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36" yWindow="270" windowWidth="10755" windowHeight="7815" tabRatio="837" activeTab="0"/>
  </bookViews>
  <sheets>
    <sheet name="CONSOLIDADO FPS" sheetId="1" r:id="rId1"/>
  </sheets>
  <definedNames>
    <definedName name="Excel_BuiltIn__FilterDatabase_1">'CONSOLIDADO FPS'!$A$11:$AB$79</definedName>
    <definedName name="Excel_BuiltIn__FilterDatabase_11">'CONSOLIDADO FPS'!$A$10:$V$192</definedName>
    <definedName name="Z_00BE7E31_24DA_4354_9616_26B2FF83E34F_.wvu.FilterData" localSheetId="0" hidden="1">'CONSOLIDADO FPS'!$A$10:$V$197</definedName>
    <definedName name="Z_036AF48A_D966_465A_91C7_C8DB336E5E87_.wvu.FilterData" localSheetId="0" hidden="1">'CONSOLIDADO FPS'!$11:$11</definedName>
    <definedName name="Z_050C0179_9384_45D3_AF4D_65A2DEDCD1A7_.wvu.FilterData" localSheetId="0" hidden="1">'CONSOLIDADO FPS'!$A$10:$V$197</definedName>
    <definedName name="Z_060F685F_DF08_44E4_BC53_BDBE81115839_.wvu.FilterData" localSheetId="0" hidden="1">'CONSOLIDADO FPS'!$11:$11</definedName>
    <definedName name="Z_07007566_B2C1_4377_AD7A_42C117DF303E_.wvu.FilterData" localSheetId="0" hidden="1">'CONSOLIDADO FPS'!$A$10:$V$192</definedName>
    <definedName name="Z_081C3132_4AB3_4A6F_88C5_FDAC83A008A3_.wvu.FilterData" localSheetId="0" hidden="1">'CONSOLIDADO FPS'!$A$10:$V$192</definedName>
    <definedName name="Z_09EEE4FD_0B9B_4710_8104_9FAD3A0C3D15_.wvu.FilterData" localSheetId="0" hidden="1">'CONSOLIDADO FPS'!$A$10:$V$192</definedName>
    <definedName name="Z_0BCB8D7D_4A19_40ED_B112_A867C8B78633_.wvu.FilterData" localSheetId="0" hidden="1">'CONSOLIDADO FPS'!$A$10:$V$192</definedName>
    <definedName name="Z_0FEA01EF_B2D1_4AE3_9F06_9C50BC08CF52_.wvu.FilterData" localSheetId="0" hidden="1">'CONSOLIDADO FPS'!$A$10:$V$197</definedName>
    <definedName name="Z_106C07AE_8C05_4C99_A00D_138ED691ACBD_.wvu.FilterData" localSheetId="0" hidden="1">'CONSOLIDADO FPS'!$A$10:$V$192</definedName>
    <definedName name="Z_108B7550_2B19_4DC8_8254_91835E1E9269_.wvu.FilterData" localSheetId="0" hidden="1">'CONSOLIDADO FPS'!$A$10:$V$192</definedName>
    <definedName name="Z_111EB0A5_95BF_4A6B_9275_746E9BAD6905_.wvu.FilterData" localSheetId="0" hidden="1">'CONSOLIDADO FPS'!$A$10:$V$192</definedName>
    <definedName name="Z_134762CC_8561_456B_AD4C_F2CE6387FAA1_.wvu.FilterData" localSheetId="0" hidden="1">'CONSOLIDADO FPS'!$A$10:$V$192</definedName>
    <definedName name="Z_13C4E0E6_2FE7_4297_8E2D_0D9A0F1429EA_.wvu.FilterData" localSheetId="0" hidden="1">'CONSOLIDADO FPS'!$A$10:$V$192</definedName>
    <definedName name="Z_151270CA_6E4C_4DCB_9E33_4140BD18EBBE_.wvu.FilterData" localSheetId="0" hidden="1">'CONSOLIDADO FPS'!$A$12:$AB$191</definedName>
    <definedName name="Z_15E8EC67_55EF_4617_AA00_0DE38DA05934_.wvu.FilterData" localSheetId="0" hidden="1">'CONSOLIDADO FPS'!$A$10:$V$192</definedName>
    <definedName name="Z_184815CE_FEE3_435D_A811_D127EDEA8979_.wvu.FilterData" localSheetId="0" hidden="1">'CONSOLIDADO FPS'!$A$10:$V$192</definedName>
    <definedName name="Z_1861A945_6F62_479B_9941_1BA7C5D7DD11_.wvu.FilterData" localSheetId="0" hidden="1">'CONSOLIDADO FPS'!$A$10:$V$197</definedName>
    <definedName name="Z_18B020DF_0B5E_405B_919C_4D42681A6477_.wvu.FilterData" localSheetId="0" hidden="1">'CONSOLIDADO FPS'!$A$10:$V$192</definedName>
    <definedName name="Z_19F10DD8_0723_49EB_95B1_FB1D9F83A7AB_.wvu.FilterData" localSheetId="0" hidden="1">'CONSOLIDADO FPS'!$A$10:$V$192</definedName>
    <definedName name="Z_1E590D73_9F54_48EE_9C2C_0F4B73A67FFD_.wvu.FilterData" localSheetId="0" hidden="1">'CONSOLIDADO FPS'!$A$10:$V$192</definedName>
    <definedName name="Z_1E90AAD9_4C8E_4334_AA20_5264C0B4F3AD_.wvu.FilterData" localSheetId="0" hidden="1">'CONSOLIDADO FPS'!$A$10:$V$192</definedName>
    <definedName name="Z_20631ED0_E707_4319_A97C_B4789E1B0D04_.wvu.FilterData" localSheetId="0" hidden="1">'CONSOLIDADO FPS'!$A$10:$V$192</definedName>
    <definedName name="Z_21216A8E_BDC1_4C9A_A576_69E1BD22966F_.wvu.FilterData" localSheetId="0" hidden="1">'CONSOLIDADO FPS'!$A$12:$AB$191</definedName>
    <definedName name="Z_2179568E_83B9_418C_9EEA_8FE23B0BD2BF_.wvu.FilterData" localSheetId="0" hidden="1">'CONSOLIDADO FPS'!$A$12:$AB$191</definedName>
    <definedName name="Z_2288BB2E_B244_4B52_8C09_E6AC72D4246D_.wvu.FilterData" localSheetId="0" hidden="1">'CONSOLIDADO FPS'!$A$10:$V$192</definedName>
    <definedName name="Z_24182CD5_697C_495F_BA56_0AECEBD19758_.wvu.FilterData" localSheetId="0" hidden="1">'CONSOLIDADO FPS'!$A$10:$V$192</definedName>
    <definedName name="Z_258531B0_AC15_4BF0_B320_368FB3AE3903_.wvu.FilterData" localSheetId="0" hidden="1">'CONSOLIDADO FPS'!$11:$11</definedName>
    <definedName name="Z_28408E3E_961B_43FF_BB86_855396EA39E3_.wvu.FilterData" localSheetId="0" hidden="1">'CONSOLIDADO FPS'!$A$10:$V$192</definedName>
    <definedName name="Z_2885A27B_C7CC_4ABF_83A9_0A2CC856F929_.wvu.FilterData" localSheetId="0" hidden="1">'CONSOLIDADO FPS'!$11:$11</definedName>
    <definedName name="Z_29CF7579_07FD_413B_A5F6_385A5D913F72_.wvu.FilterData" localSheetId="0" hidden="1">'CONSOLIDADO FPS'!$A$10:$V$192</definedName>
    <definedName name="Z_2FBFB3B8_3035_41DF_80AE_465B8C26E0C6_.wvu.FilterData" localSheetId="0" hidden="1">'CONSOLIDADO FPS'!$A$7:$W$188</definedName>
    <definedName name="Z_303BC6A9_6405_4A76_B0D5_CB128D037BAB_.wvu.FilterData" localSheetId="0" hidden="1">'CONSOLIDADO FPS'!$A$7:$W$188</definedName>
    <definedName name="Z_319A5A01_073A_45B2_80EB_A0C8AA278A7B_.wvu.FilterData" localSheetId="0" hidden="1">'CONSOLIDADO FPS'!$A$116:$AB$188</definedName>
    <definedName name="Z_31FC0449_7F2B_486C_801A_B1DC19FA2609_.wvu.FilterData" localSheetId="0" hidden="1">'CONSOLIDADO FPS'!$A$7:$W$188</definedName>
    <definedName name="Z_32591531_5B18_4649_AE8C_E361F09EFB5E_.wvu.FilterData" localSheetId="0" hidden="1">'CONSOLIDADO FPS'!$A$10:$V$197</definedName>
    <definedName name="Z_35B97BBB_CFCC_4CF2_B7AD_133E505D2C46_.wvu.FilterData" localSheetId="0" hidden="1">'CONSOLIDADO FPS'!$A$10:$V$192</definedName>
    <definedName name="Z_36759B52_56A8_49EB_AE1E_7482A40FC74C_.wvu.Cols" localSheetId="0" hidden="1">'CONSOLIDADO FPS'!$S:$V</definedName>
    <definedName name="Z_36759B52_56A8_49EB_AE1E_7482A40FC74C_.wvu.FilterData" localSheetId="0" hidden="1">'CONSOLIDADO FPS'!$A$10:$V$192</definedName>
    <definedName name="Z_36759B52_56A8_49EB_AE1E_7482A40FC74C_.wvu.PrintArea" localSheetId="0" hidden="1">'CONSOLIDADO FPS'!$A$1:$V$231</definedName>
    <definedName name="Z_36759B52_56A8_49EB_AE1E_7482A40FC74C_.wvu.Rows" localSheetId="0" hidden="1">'CONSOLIDADO FPS'!#REF!</definedName>
    <definedName name="Z_3855C310_C502_4C2A_A7A5_CB4E88A08025_.wvu.FilterData" localSheetId="0" hidden="1">'CONSOLIDADO FPS'!$A$7:$W$188</definedName>
    <definedName name="Z_397D8BE4_E99D_463E_8ED1_C24C95EBAD0A_.wvu.FilterData" localSheetId="0" hidden="1">'CONSOLIDADO FPS'!$A$10:$V$192</definedName>
    <definedName name="Z_3AEBF086_CAB5_46DC_8547_E2237267AA2B_.wvu.FilterData" localSheetId="0" hidden="1">'CONSOLIDADO FPS'!$11:$11</definedName>
    <definedName name="Z_3E088C41_6CBA_4793_BEE4_5BE5051D3C51_.wvu.FilterData" localSheetId="0" hidden="1">'CONSOLIDADO FPS'!$11:$11</definedName>
    <definedName name="Z_45240AD6_AD3C_434C_99DA_7F8683E9EA7E_.wvu.FilterData" localSheetId="0" hidden="1">'CONSOLIDADO FPS'!$A$116:$AB$188</definedName>
    <definedName name="Z_45FAAFB2_FD84_4125_BEBA_F58C9F50FC53_.wvu.FilterData" localSheetId="0" hidden="1">'CONSOLIDADO FPS'!$A$10:$V$192</definedName>
    <definedName name="Z_4BE1E431_4EB4_4735_BA46_360C96E4F7DF_.wvu.FilterData" localSheetId="0" hidden="1">'CONSOLIDADO FPS'!$A$10:$V$192</definedName>
    <definedName name="Z_4C5B32B1_D646_4CFF_AD7D_47602F3B68E6_.wvu.FilterData" localSheetId="0" hidden="1">'CONSOLIDADO FPS'!$A$7:$W$188</definedName>
    <definedName name="Z_4D78958B_21DC_45D4_9FF7_7DB75A892EA7_.wvu.FilterData" localSheetId="0" hidden="1">'CONSOLIDADO FPS'!$A$10:$V$192</definedName>
    <definedName name="Z_4FB22082_F0C8_47AB_99D8_2BE2B3842053_.wvu.FilterData" localSheetId="0" hidden="1">'CONSOLIDADO FPS'!$A$10:$V$192</definedName>
    <definedName name="Z_529241C0_4399_46A3_83E9_9389A2B70EA5_.wvu.FilterData" localSheetId="0" hidden="1">'CONSOLIDADO FPS'!$A$10:$V$197</definedName>
    <definedName name="Z_53BCFC39_7D09_44C1_9A9A_38CD32AA223C_.wvu.FilterData" localSheetId="0" hidden="1">'CONSOLIDADO FPS'!$A$12:$AB$191</definedName>
    <definedName name="Z_547A33BB_BE7F_4648_BC22_FF0E72CEE604_.wvu.FilterData" localSheetId="0" hidden="1">'CONSOLIDADO FPS'!$A$10:$V$192</definedName>
    <definedName name="Z_583246BE_4081_44AA_926A_33C17EA16EC4_.wvu.FilterData" localSheetId="0" hidden="1">'CONSOLIDADO FPS'!$11:$11</definedName>
    <definedName name="Z_590C3A31_3F17_473C_AE5D_AFAC88953B54_.wvu.FilterData" localSheetId="0" hidden="1">'CONSOLIDADO FPS'!$A$12:$AB$191</definedName>
    <definedName name="Z_5C41B597_5940_47F8_8E08_837694BD55E1_.wvu.FilterData" localSheetId="0" hidden="1">'CONSOLIDADO FPS'!$A$10:$V$192</definedName>
    <definedName name="Z_5F166AF3_F0F8_4423_AFE4_4CF6DF2CD104_.wvu.FilterData" localSheetId="0" hidden="1">'CONSOLIDADO FPS'!$A$10:$V$192</definedName>
    <definedName name="Z_6046D02D_AAE5_44CB_8D5F_9F3115D8C5EB_.wvu.FilterData" localSheetId="0" hidden="1">'CONSOLIDADO FPS'!$A$7:$W$188</definedName>
    <definedName name="Z_654863D9_3B81_41D7_800E_F7DF44E80763_.wvu.FilterData" localSheetId="0" hidden="1">'CONSOLIDADO FPS'!$A$10:$V$197</definedName>
    <definedName name="Z_65B0F00B_4895_4B1B_8D9F_862640B422CC_.wvu.FilterData" localSheetId="0" hidden="1">'CONSOLIDADO FPS'!$A$7:$W$188</definedName>
    <definedName name="Z_66FC72FB_23BA_45F2_B2DB_5B1B76E7E1EF_.wvu.FilterData" localSheetId="0" hidden="1">'CONSOLIDADO FPS'!$A$7:$W$188</definedName>
    <definedName name="Z_693EF3A4_0DE6_4CB4_B025_4A504E5544C3_.wvu.FilterData" localSheetId="0" hidden="1">'CONSOLIDADO FPS'!$A$7:$W$188</definedName>
    <definedName name="Z_694887E2_4C2D_418D_B7B7_62463D669B59_.wvu.FilterData" localSheetId="0" hidden="1">'CONSOLIDADO FPS'!$A$10:$V$197</definedName>
    <definedName name="Z_69F03486_BC2D_4049_A548_8965473DD5CD_.wvu.FilterData" localSheetId="0" hidden="1">'CONSOLIDADO FPS'!$A$12:$AB$191</definedName>
    <definedName name="Z_6B0D95F9_F292_4F18_AF4A_F01350EAC47A_.wvu.FilterData" localSheetId="0" hidden="1">'CONSOLIDADO FPS'!$A$10:$V$192</definedName>
    <definedName name="Z_6D1537F8_F584_4AE7_B83A_618053CFBDC2_.wvu.FilterData" localSheetId="0" hidden="1">'CONSOLIDADO FPS'!$A$10:$V$192</definedName>
    <definedName name="Z_6F7EF8EE_8EAE_486B_8645_9720368FC127_.wvu.FilterData" localSheetId="0" hidden="1">'CONSOLIDADO FPS'!$A$10:$V$192</definedName>
    <definedName name="Z_6FFA21DB_98AD_45AF_814F_BED30E7515DB_.wvu.FilterData" localSheetId="0" hidden="1">'CONSOLIDADO FPS'!$A$10:$V$192</definedName>
    <definedName name="Z_702EB014_50CE_4733_81A0_A98E5F994D02_.wvu.FilterData" localSheetId="0" hidden="1">'CONSOLIDADO FPS'!$A$10:$V$192</definedName>
    <definedName name="Z_72E386E2_A495_43EF_9A66_FBDC2297619D_.wvu.FilterData" localSheetId="0" hidden="1">'CONSOLIDADO FPS'!$A$116:$AB$188</definedName>
    <definedName name="Z_7306E610_D5AE_477E_BDC0_2AF5771E2F31_.wvu.FilterData" localSheetId="0" hidden="1">'CONSOLIDADO FPS'!$A$7:$W$188</definedName>
    <definedName name="Z_741BC86B_BC95_4284_A7DD_0D46B207B83B_.wvu.FilterData" localSheetId="0" hidden="1">'CONSOLIDADO FPS'!$11:$11</definedName>
    <definedName name="Z_750E8C1F_B0EB_49BA_8595_E3DABECED891_.wvu.FilterData" localSheetId="0" hidden="1">'CONSOLIDADO FPS'!$A$10:$V$192</definedName>
    <definedName name="Z_769E07DE_FA13_432E_B400_7150AC401411_.wvu.FilterData" localSheetId="0" hidden="1">'CONSOLIDADO FPS'!$A$7:$W$188</definedName>
    <definedName name="Z_775A8874_F357_49F2_99BB_FEB41A09D5EB_.wvu.FilterData" localSheetId="0" hidden="1">'CONSOLIDADO FPS'!$A$12:$AB$191</definedName>
    <definedName name="Z_775A8874_F357_49F2_99BB_FEB41A09D5EB_.wvu.Rows" localSheetId="0" hidden="1">'CONSOLIDADO FPS'!#REF!</definedName>
    <definedName name="Z_777E1461_78D2_4EF3_A395_7DEBE5D8CB57_.wvu.FilterData" localSheetId="0" hidden="1">'CONSOLIDADO FPS'!$A$12:$AB$191</definedName>
    <definedName name="Z_777E1461_78D2_4EF3_A395_7DEBE5D8CB57_.wvu.Rows" localSheetId="0" hidden="1">'CONSOLIDADO FPS'!#REF!</definedName>
    <definedName name="Z_77D8F687_02EE_4AB0_8731_EC0BE10AED48_.wvu.FilterData" localSheetId="0" hidden="1">'CONSOLIDADO FPS'!$A$10:$V$197</definedName>
    <definedName name="Z_782C08C3_5058_44C9_8645_1E1DCD66AA25_.wvu.FilterData" localSheetId="0" hidden="1">'CONSOLIDADO FPS'!$A$10:$V$192</definedName>
    <definedName name="Z_7B7D5D3A_3266_46E8_9283_AE9EE53FB409_.wvu.FilterData" localSheetId="0" hidden="1">'CONSOLIDADO FPS'!$A$7:$W$188</definedName>
    <definedName name="Z_7B978608_9C28_42FD_9EC7_0A0501D0FD8F_.wvu.FilterData" localSheetId="0" hidden="1">'CONSOLIDADO FPS'!$A$7:$W$188</definedName>
    <definedName name="Z_7BA72D7A_488E_432B_A728_4840B9721519_.wvu.FilterData" localSheetId="0" hidden="1">'CONSOLIDADO FPS'!$A$10:$V$192</definedName>
    <definedName name="Z_7E9CFA5D_6A52_42AA_80E3_0FAB70901241_.wvu.FilterData" localSheetId="0" hidden="1">'CONSOLIDADO FPS'!$A$12:$AB$191</definedName>
    <definedName name="Z_7E9CFA5D_6A52_42AA_80E3_0FAB70901241_.wvu.Rows" localSheetId="0" hidden="1">'CONSOLIDADO FPS'!#REF!</definedName>
    <definedName name="Z_815F7563_CBD0_44E8_BEBF_80057143C506_.wvu.FilterData" localSheetId="0" hidden="1">'CONSOLIDADO FPS'!$A$10:$V$192</definedName>
    <definedName name="Z_81ACC668_7E28_426F_9F3A_19FA8F7C0F53_.wvu.FilterData" localSheetId="0" hidden="1">'CONSOLIDADO FPS'!$A$10:$V$192</definedName>
    <definedName name="Z_82F2072D_DC07_41D9_BA73_1F9D84FA96B3_.wvu.FilterData" localSheetId="0" hidden="1">'CONSOLIDADO FPS'!$A$10:$V$192</definedName>
    <definedName name="Z_8301D412_8D6F_4E2E_9D52_A5A25B511CF0_.wvu.FilterData" localSheetId="0" hidden="1">'CONSOLIDADO FPS'!$A$116:$AB$188</definedName>
    <definedName name="Z_8569BFEF_6802_4D0B_A363_FC27FB26FC57_.wvu.FilterData" localSheetId="0" hidden="1">'CONSOLIDADO FPS'!$11:$11</definedName>
    <definedName name="Z_85964942_B756_4E86_BC2B_0E8509B7EA27_.wvu.FilterData" localSheetId="0" hidden="1">'CONSOLIDADO FPS'!$11:$11</definedName>
    <definedName name="Z_8A12A8B1_85D9_47B4_8E69_978231450AAB_.wvu.FilterData" localSheetId="0" hidden="1">'CONSOLIDADO FPS'!$A$7:$W$188</definedName>
    <definedName name="Z_8A68A83B_03A7_4F63_A380_8EDB40E8AB84_.wvu.FilterData" localSheetId="0" hidden="1">'CONSOLIDADO FPS'!$A$10:$V$192</definedName>
    <definedName name="Z_8A9F73F9_ED09_48BA_9F23_FFAE466F6E57_.wvu.FilterData" localSheetId="0" hidden="1">'CONSOLIDADO FPS'!$A$10:$V$192</definedName>
    <definedName name="Z_8BA1FAA8_6618_4450_9D35_1D737F618024_.wvu.FilterData" localSheetId="0" hidden="1">'CONSOLIDADO FPS'!$11:$11</definedName>
    <definedName name="Z_8D4E443D_71E8_4AF5_932E_F7EF8807BFCA_.wvu.FilterData" localSheetId="0" hidden="1">'CONSOLIDADO FPS'!$A$10:$V$197</definedName>
    <definedName name="Z_8EBF3BD3_432B_44F1_8EA8_2C300CFDD3FD_.wvu.FilterData" localSheetId="0" hidden="1">'CONSOLIDADO FPS'!$A$10:$V$192</definedName>
    <definedName name="Z_8EF65972_B845_42F8_8B9A_14AAF2E8E26A_.wvu.FilterData" localSheetId="0" hidden="1">'CONSOLIDADO FPS'!$A$7:$W$188</definedName>
    <definedName name="Z_903750F8_340A_411D_A664_0F937C2EFFA3_.wvu.FilterData" localSheetId="0" hidden="1">'CONSOLIDADO FPS'!$A$10:$V$192</definedName>
    <definedName name="Z_91BAF008_1215_4A10_806D_E62EFEA50922_.wvu.FilterData" localSheetId="0" hidden="1">'CONSOLIDADO FPS'!$A$12:$AB$191</definedName>
    <definedName name="Z_94B691E5_3D37_4FC2_8A6D_81B91C9238A0_.wvu.FilterData" localSheetId="0" hidden="1">'CONSOLIDADO FPS'!$A$10:$V$192</definedName>
    <definedName name="Z_96342A4A_D802_4744_80B2_9FD080E0270E_.wvu.FilterData" localSheetId="0" hidden="1">'CONSOLIDADO FPS'!$A$10:$V$192</definedName>
    <definedName name="Z_97B927B9_76BC_462E_9777_FA2C877E81A1_.wvu.Cols" localSheetId="0" hidden="1">'CONSOLIDADO FPS'!$S:$V</definedName>
    <definedName name="Z_97B927B9_76BC_462E_9777_FA2C877E81A1_.wvu.FilterData" localSheetId="0" hidden="1">'CONSOLIDADO FPS'!$A$10:$V$192</definedName>
    <definedName name="Z_97B927B9_76BC_462E_9777_FA2C877E81A1_.wvu.PrintArea" localSheetId="0" hidden="1">'CONSOLIDADO FPS'!$A$1:$V$231</definedName>
    <definedName name="Z_97B927B9_76BC_462E_9777_FA2C877E81A1_.wvu.Rows" localSheetId="0" hidden="1">'CONSOLIDADO FPS'!#REF!</definedName>
    <definedName name="Z_A01F16A7_42BD_431E_80FC_B29FE747C4E1_.wvu.FilterData" localSheetId="0" hidden="1">'CONSOLIDADO FPS'!$A$12:$AB$191</definedName>
    <definedName name="Z_A153856F_3CBC_4E49_BC61_F1337B26BEBC_.wvu.FilterData" localSheetId="0" hidden="1">'CONSOLIDADO FPS'!$A$10:$V$192</definedName>
    <definedName name="Z_A3145698_7148_4F5F_9E5B_4823D589B6FD_.wvu.FilterData" localSheetId="0" hidden="1">'CONSOLIDADO FPS'!$11:$11</definedName>
    <definedName name="Z_A5CCD38C_8FC2_4295_A09B_41B0FF27106E_.wvu.FilterData" localSheetId="0" hidden="1">'CONSOLIDADO FPS'!$A$10:$V$197</definedName>
    <definedName name="Z_A6835DC7_4D5F_43A3_AFE9_F1BA905E0E1C_.wvu.FilterData" localSheetId="0" hidden="1">'CONSOLIDADO FPS'!$A$10:$V$197</definedName>
    <definedName name="Z_A6D56B12_65EC_467D_AC43_1C4EF7CF0859_.wvu.FilterData" localSheetId="0" hidden="1">'CONSOLIDADO FPS'!$A$10:$V$192</definedName>
    <definedName name="Z_A9106E85_9AF2_487E_85C9_A722E8AA3779_.wvu.FilterData" localSheetId="0" hidden="1">'CONSOLIDADO FPS'!$A$116:$AB$188</definedName>
    <definedName name="Z_AA6EB233_3C6C_484B_BABA_E4E798197F61_.wvu.FilterData" localSheetId="0" hidden="1">'CONSOLIDADO FPS'!$A$7:$W$188</definedName>
    <definedName name="Z_AB6C19FE_BEE7_43D4_B6A9_913831107427_.wvu.FilterData" localSheetId="0" hidden="1">'CONSOLIDADO FPS'!$A$10:$V$192</definedName>
    <definedName name="Z_AC12D09E_DA0E_4C39_8EFA_E1E638425C45_.wvu.FilterData" localSheetId="0" hidden="1">'CONSOLIDADO FPS'!$A$10:$V$192</definedName>
    <definedName name="Z_ACC719E7_9FA1_4AA9_9A1A_D8964D21FF43_.wvu.FilterData" localSheetId="0" hidden="1">'CONSOLIDADO FPS'!$A$10:$V$192</definedName>
    <definedName name="Z_AD3BBF4A_7339_42F1_8E6E_4E99E875C170_.wvu.FilterData" localSheetId="0" hidden="1">'CONSOLIDADO FPS'!$A$10:$V$192</definedName>
    <definedName name="Z_AFF91370_FD7F_4B4E_968F_23ACD9105E2C_.wvu.FilterData" localSheetId="0" hidden="1">'CONSOLIDADO FPS'!$A$12:$AB$191</definedName>
    <definedName name="Z_B2BE5A9E_4A42_451B_8D40_BB3D14CEEE22_.wvu.FilterData" localSheetId="0" hidden="1">'CONSOLIDADO FPS'!$A$10:$V$197</definedName>
    <definedName name="Z_B2F7DC73_C506_44E8_B9D7_1C1BA5A2A4A4_.wvu.FilterData" localSheetId="0" hidden="1">'CONSOLIDADO FPS'!$A$10:$V$192</definedName>
    <definedName name="Z_B3AAEF4C_648A_457C_B406_FB77D73B9148_.wvu.FilterData" localSheetId="0" hidden="1">'CONSOLIDADO FPS'!$A$10:$V$197</definedName>
    <definedName name="Z_B41DDC9C_AFB9_4E33_A70E_B8FB804AB3C8_.wvu.FilterData" localSheetId="0" hidden="1">'CONSOLIDADO FPS'!$A$7:$W$188</definedName>
    <definedName name="Z_B442123D_0423_4E8A_89F1_2ACC4D2DEF54_.wvu.FilterData" localSheetId="0" hidden="1">'CONSOLIDADO FPS'!$11:$11</definedName>
    <definedName name="Z_B689FF59_5000_4D79_8A4C_3EC90C0E25EC_.wvu.FilterData" localSheetId="0" hidden="1">'CONSOLIDADO FPS'!$A$10:$V$197</definedName>
    <definedName name="Z_B87FA3A4_E22F_4462_ABE8_0BFE967D58A7_.wvu.FilterData" localSheetId="0" hidden="1">'CONSOLIDADO FPS'!$A$116:$AB$188</definedName>
    <definedName name="Z_BA53677E_C03E_437D_8C85_5186A17ACC70_.wvu.FilterData" localSheetId="0" hidden="1">'CONSOLIDADO FPS'!$A$7:$W$188</definedName>
    <definedName name="Z_BABCE3DA_41C7_4BA4_BF32_CEBCA3C7FBFB_.wvu.FilterData" localSheetId="0" hidden="1">'CONSOLIDADO FPS'!$A$7:$W$188</definedName>
    <definedName name="Z_BB1DB777_3E1C_4621_9398_2EA107DAA8EB_.wvu.Cols" localSheetId="0" hidden="1">'CONSOLIDADO FPS'!$S:$V</definedName>
    <definedName name="Z_BB1DB777_3E1C_4621_9398_2EA107DAA8EB_.wvu.FilterData" localSheetId="0" hidden="1">'CONSOLIDADO FPS'!$A$10:$V$192</definedName>
    <definedName name="Z_BB1DB777_3E1C_4621_9398_2EA107DAA8EB_.wvu.PrintArea" localSheetId="0" hidden="1">'CONSOLIDADO FPS'!$A$1:$V$231</definedName>
    <definedName name="Z_BB1DB777_3E1C_4621_9398_2EA107DAA8EB_.wvu.Rows" localSheetId="0" hidden="1">'CONSOLIDADO FPS'!#REF!</definedName>
    <definedName name="Z_BBBD4596_0E35_429B_919D_D3BFD95E8524_.wvu.FilterData" localSheetId="0" hidden="1">'CONSOLIDADO FPS'!$A$12:$AB$191</definedName>
    <definedName name="Z_BBBD4596_0E35_429B_919D_D3BFD95E8524_.wvu.Rows" localSheetId="0" hidden="1">'CONSOLIDADO FPS'!#REF!</definedName>
    <definedName name="Z_BCED409F_655C_4701_AED1_B6869719F805_.wvu.FilterData" localSheetId="0" hidden="1">'CONSOLIDADO FPS'!$A$12:$AB$191</definedName>
    <definedName name="Z_BCED409F_655C_4701_AED1_B6869719F805_.wvu.Rows" localSheetId="0" hidden="1">'CONSOLIDADO FPS'!#REF!</definedName>
    <definedName name="Z_BDF49B3A_05AA_4512_990E_3D0742B33D49_.wvu.FilterData" localSheetId="0" hidden="1">'CONSOLIDADO FPS'!$A$10:$V$192</definedName>
    <definedName name="Z_BEB7010E_0A39_4CFD_90B0_2F697BF596F4_.wvu.FilterData" localSheetId="0" hidden="1">'CONSOLIDADO FPS'!$A$7:$W$188</definedName>
    <definedName name="Z_BEC678F5_A967_428C_BD6A_95C4BCD42D0F_.wvu.FilterData" localSheetId="0" hidden="1">'CONSOLIDADO FPS'!$A$10:$V$192</definedName>
    <definedName name="Z_BF6A269C_319A_449D_9DEE_C167A1947CCB_.wvu.FilterData" localSheetId="0" hidden="1">'CONSOLIDADO FPS'!$A$10:$V$197</definedName>
    <definedName name="Z_C034CDCE_9024_4CA8_BB74_03D3242FB974_.wvu.FilterData" localSheetId="0" hidden="1">'CONSOLIDADO FPS'!$A$10:$V$197</definedName>
    <definedName name="Z_C077E3F6_3D22_464D_A684_4351DA91EB2F_.wvu.FilterData" localSheetId="0" hidden="1">'CONSOLIDADO FPS'!$A$10:$V$197</definedName>
    <definedName name="Z_C15180F4_8B2C_439B_BA27_540B689E477F_.wvu.FilterData" localSheetId="0" hidden="1">'CONSOLIDADO FPS'!$A$7:$W$188</definedName>
    <definedName name="Z_C175900F_F66E_4E25_8F1D_32498E949146_.wvu.FilterData" localSheetId="0" hidden="1">'CONSOLIDADO FPS'!$A$10:$V$192</definedName>
    <definedName name="Z_C31EBC74_96D6_4590_A116_517D76B861A6_.wvu.FilterData" localSheetId="0" hidden="1">'CONSOLIDADO FPS'!$A$10:$V$192</definedName>
    <definedName name="Z_C54C67B2_3707_4BF8_8142_E2D4DB027E65_.wvu.FilterData" localSheetId="0" hidden="1">'CONSOLIDADO FPS'!$A$10:$V$192</definedName>
    <definedName name="Z_C76F3F73_3B94_48FE_AD25_7CBE23B9758B_.wvu.FilterData" localSheetId="0" hidden="1">'CONSOLIDADO FPS'!$11:$11</definedName>
    <definedName name="Z_C855CF2B_EA7B_429D_9A96_82E98D0E22BF_.wvu.FilterData" localSheetId="0" hidden="1">'CONSOLIDADO FPS'!$A$10:$V$192</definedName>
    <definedName name="Z_C98581CA_1CB1_4AB7_AF06_0F97E11070A5_.wvu.FilterData" localSheetId="0" hidden="1">'CONSOLIDADO FPS'!$A$7:$W$188</definedName>
    <definedName name="Z_C9A71B1F_8DFE_4193_9DAD_A837A3B74661_.wvu.FilterData" localSheetId="0" hidden="1">'CONSOLIDADO FPS'!$A$116:$AB$188</definedName>
    <definedName name="Z_CA8CE8FB_B133_4337_9C1D_A75AFA5AF006_.wvu.FilterData" localSheetId="0" hidden="1">'CONSOLIDADO FPS'!$A$10:$V$192</definedName>
    <definedName name="Z_CA920909_BB91_4568_93E2_5FFFD2C0A58A_.wvu.FilterData" localSheetId="0" hidden="1">'CONSOLIDADO FPS'!$A$10:$V$197</definedName>
    <definedName name="Z_CFF227E7_C8FB_46EE_8B4E_91B00247BF2D_.wvu.FilterData" localSheetId="0" hidden="1">'CONSOLIDADO FPS'!$11:$11</definedName>
    <definedName name="Z_D00866BA_2C39_4EFE_AC37_6CDE97418B31_.wvu.FilterData" localSheetId="0" hidden="1">'CONSOLIDADO FPS'!$A$7:$W$188</definedName>
    <definedName name="Z_D020B56C_3D8F_443F_8DC3_AA6C20A2CE03_.wvu.FilterData" localSheetId="0" hidden="1">'CONSOLIDADO FPS'!$A$10:$V$192</definedName>
    <definedName name="Z_D0594FAF_961D_4980_B31B_EB2B8D41D182_.wvu.FilterData" localSheetId="0" hidden="1">'CONSOLIDADO FPS'!$A$10:$V$192</definedName>
    <definedName name="Z_D13CF6F7_2085_4E31_80A0_5D47BA9C15F0_.wvu.FilterData" localSheetId="0" hidden="1">'CONSOLIDADO FPS'!$A$12:$AB$191</definedName>
    <definedName name="Z_D166D995_417C_4963_B92E_9ABF58E4A068_.wvu.FilterData" localSheetId="0" hidden="1">'CONSOLIDADO FPS'!$A$12:$AB$191</definedName>
    <definedName name="Z_D166D995_417C_4963_B92E_9ABF58E4A068_.wvu.PrintArea" localSheetId="0" hidden="1">'CONSOLIDADO FPS'!$A$1:$V$231</definedName>
    <definedName name="Z_D166D995_417C_4963_B92E_9ABF58E4A068_.wvu.Rows" localSheetId="0" hidden="1">'CONSOLIDADO FPS'!#REF!</definedName>
    <definedName name="Z_D1CD9D1D_0FCF_4CB1_8640_4B7DE716AE81_.wvu.FilterData" localSheetId="0" hidden="1">'CONSOLIDADO FPS'!$11:$11</definedName>
    <definedName name="Z_D7190BBE_DCA8_40F4_AE5D_0510357622C1_.wvu.FilterData" localSheetId="0" hidden="1">'CONSOLIDADO FPS'!$A$12:$AB$191</definedName>
    <definedName name="Z_D7190BBE_DCA8_40F4_AE5D_0510357622C1_.wvu.Rows" localSheetId="0" hidden="1">'CONSOLIDADO FPS'!#REF!</definedName>
    <definedName name="Z_D7D0B6FE_9096_4ACB_8572_EE7A7027267E_.wvu.FilterData" localSheetId="0" hidden="1">'CONSOLIDADO FPS'!$A$10:$V$192</definedName>
    <definedName name="Z_DAFD1A3C_F9AA_41F1_B257_9F900B5E2DE4_.wvu.FilterData" localSheetId="0" hidden="1">'CONSOLIDADO FPS'!$A$12:$AB$191</definedName>
    <definedName name="Z_DAFD1A3C_F9AA_41F1_B257_9F900B5E2DE4_.wvu.Rows" localSheetId="0" hidden="1">'CONSOLIDADO FPS'!#REF!</definedName>
    <definedName name="Z_DDA0CE81_C1A3_45AE_BB22_6D51ECC7ED12_.wvu.FilterData" localSheetId="0" hidden="1">'CONSOLIDADO FPS'!$A$10:$V$192</definedName>
    <definedName name="Z_E1510FF3_79A0_4C25_9053_5481D0D034BF_.wvu.FilterData" localSheetId="0" hidden="1">'CONSOLIDADO FPS'!$A$10:$V$192</definedName>
    <definedName name="Z_E4E19F2D_E83E_45A4_827F_2520194AE091_.wvu.FilterData" localSheetId="0" hidden="1">'CONSOLIDADO FPS'!$A$10:$V$192</definedName>
    <definedName name="Z_E69820B1_456E_4A19_B61E_85AE715C3872_.wvu.FilterData" localSheetId="0" hidden="1">'CONSOLIDADO FPS'!$A$10:$V$192</definedName>
    <definedName name="Z_E949AC66_421F_4925_B13C_FDBC479E4DAC_.wvu.FilterData" localSheetId="0" hidden="1">'CONSOLIDADO FPS'!$11:$11</definedName>
    <definedName name="Z_EA0EAF96_4BED_48C9_80A6_0DFBCBEF1E42_.wvu.FilterData" localSheetId="0" hidden="1">'CONSOLIDADO FPS'!$A$10:$V$192</definedName>
    <definedName name="Z_EBF07881_9FC8_4F37_AEE2_BC1CB1B57D1D_.wvu.FilterData" localSheetId="0" hidden="1">'CONSOLIDADO FPS'!$11:$11</definedName>
    <definedName name="Z_EC67C96D_E887_42D1_AAD5_5A0C963634AE_.wvu.FilterData" localSheetId="0" hidden="1">'CONSOLIDADO FPS'!$A$12:$AB$191</definedName>
    <definedName name="Z_EC67C96D_E887_42D1_AAD5_5A0C963634AE_.wvu.Rows" localSheetId="0" hidden="1">'CONSOLIDADO FPS'!#REF!</definedName>
    <definedName name="Z_ECEB531A_9E74_4E6F_89D9_8E31F851F46B_.wvu.FilterData" localSheetId="0" hidden="1">'CONSOLIDADO FPS'!$A$10:$V$197</definedName>
    <definedName name="Z_EDA1EB56_E0D1_46C7_93CD_4F77CB262DC0_.wvu.FilterData" localSheetId="0" hidden="1">'CONSOLIDADO FPS'!$A$10:$V$197</definedName>
    <definedName name="Z_EE1813DE_122C_4811_9353_618DBB9D76FF_.wvu.FilterData" localSheetId="0" hidden="1">'CONSOLIDADO FPS'!$A$10:$V$197</definedName>
    <definedName name="Z_EE39C883_FE28_4959_A195_A3BA844CE36F_.wvu.FilterData" localSheetId="0" hidden="1">'CONSOLIDADO FPS'!$A$10:$V$192</definedName>
    <definedName name="Z_EE6574F7_E48D_4A74_9372_66B8E7633C26_.wvu.FilterData" localSheetId="0" hidden="1">'CONSOLIDADO FPS'!$A$10:$V$192</definedName>
    <definedName name="Z_EEEB7E7E_F9AD_493C_9E4E_DFC613848247_.wvu.FilterData" localSheetId="0" hidden="1">'CONSOLIDADO FPS'!$A$10:$V$197</definedName>
    <definedName name="Z_EFCE1162_8639_4F8D_AE13_A111BC72AE56_.wvu.FilterData" localSheetId="0" hidden="1">'CONSOLIDADO FPS'!$A$12:$AB$191</definedName>
    <definedName name="Z_F0DC4331_C9FC_4D43_8EF9_832FDCE555B5_.wvu.FilterData" localSheetId="0" hidden="1">'CONSOLIDADO FPS'!$A$7:$W$188</definedName>
    <definedName name="Z_F0F69D96_B67F_4740_BCCD_87406162C41A_.wvu.FilterData" localSheetId="0" hidden="1">'CONSOLIDADO FPS'!$A$10:$V$192</definedName>
    <definedName name="Z_F212E4A9_2FC0_45DC_8939_AD83AAEC962A_.wvu.FilterData" localSheetId="0" hidden="1">'CONSOLIDADO FPS'!$A$12:$AB$191</definedName>
    <definedName name="Z_F212E4A9_2FC0_45DC_8939_AD83AAEC962A_.wvu.Rows" localSheetId="0" hidden="1">'CONSOLIDADO FPS'!#REF!</definedName>
    <definedName name="Z_F46258C9_3808_4DCE_8CF2_86F2A2E12E09_.wvu.FilterData" localSheetId="0" hidden="1">'CONSOLIDADO FPS'!$A$12:$AB$191</definedName>
    <definedName name="Z_F4FCE15C_935B_43C1_847D_DE09EE63089C_.wvu.FilterData" localSheetId="0" hidden="1">'CONSOLIDADO FPS'!$11:$11</definedName>
    <definedName name="Z_F52F4416_2871_4190_AE78_778D64BF1D57_.wvu.FilterData" localSheetId="0" hidden="1">'CONSOLIDADO FPS'!$A$7:$W$188</definedName>
    <definedName name="Z_F6D2E6A7_00EB_4BF1_B03F_4184EBC2E865_.wvu.FilterData" localSheetId="0" hidden="1">'CONSOLIDADO FPS'!$A$7:$W$188</definedName>
    <definedName name="Z_F9B8C116_D525_4BBD_9624_C0FFB563B868_.wvu.FilterData" localSheetId="0" hidden="1">'CONSOLIDADO FPS'!$A$10:$V$192</definedName>
    <definedName name="Z_FA0EFE23_317B_4349_AFFD_ED14DA11525C_.wvu.FilterData" localSheetId="0" hidden="1">'CONSOLIDADO FPS'!$A$12:$AB$191</definedName>
    <definedName name="Z_FA0EFE23_317B_4349_AFFD_ED14DA11525C_.wvu.Rows" localSheetId="0" hidden="1">'CONSOLIDADO FPS'!#REF!</definedName>
    <definedName name="Z_FB2F841F_ECC2_4426_B39B_178F21A0A78F_.wvu.FilterData" localSheetId="0" hidden="1">'CONSOLIDADO FPS'!$A$10:$V$192</definedName>
    <definedName name="Z_FE1F602A_0CD1_427A_B144_B0227712E3C5_.wvu.FilterData" localSheetId="0" hidden="1">'CONSOLIDADO FPS'!$A$7:$W$188</definedName>
    <definedName name="Z_FEF3E2E6_4E76_48FF_A5D9_FA9C8C992A41_.wvu.FilterData" localSheetId="0" hidden="1">'CONSOLIDADO FPS'!$A$116:$AB$188</definedName>
    <definedName name="Z_FF269BE7_4F82_4CC2_8882_6D3DA58DFD0D_.wvu.FilterData" localSheetId="0" hidden="1">'CONSOLIDADO FPS'!$A$116:$AB$188</definedName>
  </definedNames>
  <calcPr fullCalcOnLoad="1"/>
</workbook>
</file>

<file path=xl/comments1.xml><?xml version="1.0" encoding="utf-8"?>
<comments xmlns="http://schemas.openxmlformats.org/spreadsheetml/2006/main">
  <authors>
    <author/>
  </authors>
  <commentList>
    <comment ref="A10" authorId="0">
      <text>
        <r>
          <rPr>
            <b/>
            <sz val="9"/>
            <rFont val="Tahoma"/>
            <family val="2"/>
          </rPr>
          <t xml:space="preserve">Numeración o consecutivo del hallazgolg:
</t>
        </r>
      </text>
    </comment>
    <comment ref="C10" authorId="0">
      <text>
        <r>
          <rPr>
            <b/>
            <sz val="9"/>
            <rFont val="Tahoma"/>
            <family val="2"/>
          </rPr>
          <t xml:space="preserve">Registre la No conformidad  evidenciada. La descripción de la misma no debe sobrepasar las 50 palabras)
</t>
        </r>
      </text>
    </comment>
    <comment ref="D10" authorId="0">
      <text>
        <r>
          <rPr>
            <sz val="9"/>
            <rFont val="Tahoma"/>
            <family val="2"/>
          </rPr>
          <t>R</t>
        </r>
        <r>
          <rPr>
            <sz val="9"/>
            <rFont val="Tahoma"/>
            <family val="2"/>
          </rPr>
          <t xml:space="preserve">egistre la procedencia de la No conformidad  de acuerdo a las siguientes fuentes:
- Autoevaluación
- Informes de Auditoría Externa de calidad
-  Informes Auditoría Interna de Calidad
- Auditoria de Control Interno
- Contraloría General de la República
- Servicio no conforme
-  Revisión por la dirección.
- Resultado análisis de indicadores
- Otro, especifique.
</t>
        </r>
      </text>
    </comment>
    <comment ref="E10" authorId="0">
      <text>
        <r>
          <rPr>
            <b/>
            <sz val="9"/>
            <rFont val="Tahoma"/>
            <family val="2"/>
          </rPr>
          <t xml:space="preserve">Diligenciar la causa o causas concretas que originaron la situación observada. Evidencie en  papeles de trabajo u otro documento dicho análisis. 
</t>
        </r>
        <r>
          <rPr>
            <b/>
            <sz val="9"/>
            <rFont val="Tahoma"/>
            <family val="2"/>
          </rPr>
          <t xml:space="preserve">
lg:
</t>
        </r>
      </text>
    </comment>
    <comment ref="F10" authorId="0">
      <text>
        <r>
          <rPr>
            <b/>
            <sz val="9"/>
            <rFont val="Tahoma"/>
            <family val="2"/>
          </rPr>
          <t xml:space="preserve">Se registra la acción (correctiva y/o preventiva) que adopta la entidad para subsanar o corregir la causa que genera el  hallazgo.
</t>
        </r>
      </text>
    </comment>
    <comment ref="G10" authorId="0">
      <text>
        <r>
          <rPr>
            <b/>
            <sz val="9"/>
            <rFont val="Tahoma"/>
            <family val="2"/>
          </rPr>
          <t xml:space="preserve"> </t>
        </r>
        <r>
          <rPr>
            <b/>
            <sz val="9"/>
            <rFont val="Tahoma"/>
            <family val="2"/>
          </rPr>
          <t xml:space="preserve">Propósito que tiene el cumplir con la acción de mejoramiento emprendida para corregir o prevenir las situaciones que se derivan de los hallazgos 
</t>
        </r>
      </text>
    </comment>
    <comment ref="H10" authorId="0">
      <text>
        <r>
          <rPr>
            <b/>
            <sz val="9"/>
            <rFont val="Tahoma"/>
            <family val="2"/>
          </rPr>
          <t xml:space="preserve">Pasos cuantificables que permitan medir el avance y cumplimiento de la acción de mejoramiento.
Sepueden incluir tantas filas como metas sean necesarios.
</t>
        </r>
      </text>
    </comment>
    <comment ref="I10" authorId="0">
      <text>
        <r>
          <rPr>
            <b/>
            <sz val="9"/>
            <rFont val="Tahoma"/>
            <family val="2"/>
          </rPr>
          <t xml:space="preserve">Nombre de la unidad de medida que se utiliza para medir el grado de avance de cada meta (unidades o porcentajes).Ej: procedimiento, memorando, oficio, circular, registro, cronograma, matriz, indicadores, etc….
</t>
        </r>
      </text>
    </comment>
    <comment ref="J10" authorId="0">
      <text>
        <r>
          <rPr>
            <b/>
            <sz val="9"/>
            <rFont val="Tahoma"/>
            <family val="2"/>
          </rPr>
          <t>Vol</t>
        </r>
        <r>
          <rPr>
            <b/>
            <sz val="9"/>
            <rFont val="Tahoma"/>
            <family val="2"/>
          </rPr>
          <t>umen o tamaño de la meta, establecido en unidades o porcentajes. Ej: 1,2,3.
lg:</t>
        </r>
        <r>
          <rPr>
            <b/>
            <sz val="9"/>
            <rFont val="Tahoma"/>
            <family val="2"/>
          </rPr>
          <t xml:space="preserve">
</t>
        </r>
      </text>
    </comment>
    <comment ref="M10" authorId="0">
      <text>
        <r>
          <rPr>
            <b/>
            <sz val="9"/>
            <rFont val="Tahoma"/>
            <family val="2"/>
          </rPr>
          <t xml:space="preserve">Fecha programada   para dar inicio a la ejecución de cada meta. (dd/mm/aa)
</t>
        </r>
      </text>
    </comment>
    <comment ref="N10" authorId="0">
      <text>
        <r>
          <rPr>
            <b/>
            <sz val="9"/>
            <rFont val="Tahoma"/>
            <family val="2"/>
          </rPr>
          <t xml:space="preserve">Fecha programada para concluir la ejecución de cada meta. Registre la fecha en formato  (dd/mm/aa).
</t>
        </r>
      </text>
    </comment>
    <comment ref="K11" authorId="0">
      <text>
        <r>
          <rPr>
            <b/>
            <sz val="9"/>
            <rFont val="Tahoma"/>
            <family val="2"/>
          </rPr>
          <t xml:space="preserve">Corresponde a la dependencia de la entidad donde se evidenció el hallazgo.
</t>
        </r>
      </text>
    </comment>
    <comment ref="L11" authorId="0">
      <text>
        <r>
          <rPr>
            <b/>
            <sz val="9"/>
            <rFont val="Tahoma"/>
            <family val="2"/>
          </rPr>
          <t xml:space="preserve">Nombre  y cargo del funcionario(s) responsable(s) de la ejecución de la meta.
</t>
        </r>
      </text>
    </comment>
    <comment ref="O11" authorId="0">
      <text>
        <r>
          <rPr>
            <sz val="9"/>
            <rFont val="Tahoma"/>
            <family val="2"/>
          </rPr>
          <t xml:space="preserve">En forma clara y precisa señale los aciertos o fallas de las actividades realizadas. 
</t>
        </r>
      </text>
    </comment>
    <comment ref="P11" authorId="0">
      <text>
        <r>
          <rPr>
            <b/>
            <sz val="9"/>
            <rFont val="Tahoma"/>
            <family val="2"/>
          </rPr>
          <t xml:space="preserve">Se consigna el número de unidades ejecutadas por cada una de las metas:
FPS:
fondo de pasivo social:
</t>
        </r>
      </text>
    </comment>
    <comment ref="Q11" authorId="0">
      <text>
        <r>
          <rPr>
            <b/>
            <sz val="9"/>
            <rFont val="Tahoma"/>
            <family val="2"/>
          </rPr>
          <t>Calcula el avance porcentual de la meta  dividiendo la ejecución informada en la columna T sobre la columna L
fondo de pasivo social:</t>
        </r>
        <r>
          <rPr>
            <b/>
            <sz val="9"/>
            <rFont val="Tahoma"/>
            <family val="2"/>
          </rPr>
          <t xml:space="preserve">
</t>
        </r>
      </text>
    </comment>
    <comment ref="R11" authorId="0">
      <text>
        <r>
          <rPr>
            <b/>
            <sz val="9"/>
            <rFont val="Tahoma"/>
            <family val="2"/>
          </rPr>
          <t xml:space="preserve">Estado de la meta implementada, utilizando las letras T, P y SI,  (T terminada, P en proceso, SI sin iniciar). Para las actividades que se encuentren en proceso registre el porcentaje de avance en la descripción del seguimiento.
</t>
        </r>
      </text>
    </comment>
    <comment ref="S11" authorId="0">
      <text>
        <r>
          <rPr>
            <b/>
            <sz val="9"/>
            <rFont val="Tahoma"/>
            <family val="2"/>
          </rPr>
          <t>En forma clara y precisa describa el resultado de la  verificación</t>
        </r>
      </text>
    </comment>
    <comment ref="T11" authorId="0">
      <text>
        <r>
          <rPr>
            <b/>
            <sz val="9"/>
            <rFont val="Tahoma"/>
            <family val="2"/>
          </rPr>
          <t xml:space="preserve">Determine el estado del hallazgo de acuerdo con la verificación efectuada a la efectividad de las metas implementadas, utilizando las letras A y C,  (A abierto, C cerrado). </t>
        </r>
      </text>
    </comment>
    <comment ref="U11" authorId="0">
      <text>
        <r>
          <rPr>
            <sz val="9"/>
            <rFont val="Tahoma"/>
            <family val="2"/>
          </rPr>
          <t xml:space="preserve"> </t>
        </r>
        <r>
          <rPr>
            <b/>
            <sz val="9"/>
            <rFont val="Tahoma"/>
            <family val="2"/>
          </rPr>
          <t>Los auditores u OACI registran la fecha en que se realiza la auditoria de seguimiento</t>
        </r>
      </text>
    </comment>
    <comment ref="V11" authorId="0">
      <text>
        <r>
          <rPr>
            <b/>
            <sz val="9"/>
            <rFont val="Tahoma"/>
            <family val="2"/>
          </rPr>
          <t xml:space="preserve">Consigne el nombre del auditor que realiza la verificación
</t>
        </r>
      </text>
    </comment>
  </commentList>
</comments>
</file>

<file path=xl/sharedStrings.xml><?xml version="1.0" encoding="utf-8"?>
<sst xmlns="http://schemas.openxmlformats.org/spreadsheetml/2006/main" count="2507" uniqueCount="1359">
  <si>
    <t>p</t>
  </si>
  <si>
    <t>En Marzo 13 de 2013, se procedio a enviar solicitud a la Oficina de Planeacion para su eliminacion; en la revision tecnica de Mayo 03 de 2013 se llego a la conclusion que se deberia modificar el procedimiento pero no su eliminacion. De acuerdo a esta instruccion se procedera a efectuarla. Se solicita la modificacion de las fechas de cumplimiento y metas; ya que se elaborara dentro del segundo semestre del 2013.</t>
  </si>
  <si>
    <t>Se dio a conocer el tema del Autorregulación y Gestión Etica a través de presentación al inicar los computadores de los funcionaros del FPS para asi continuar con lo establecido en el procedimiento</t>
  </si>
  <si>
    <t>En el momento del reporte se encuentra en borrador del procedimiento Liberacion y Ajuste de presupuesto APGRFSFIPT09, el cual sera remitido dentro del segundo semestre de 2013</t>
  </si>
  <si>
    <t>En espera de la aprobacion del procedimiento Liberacion y Ajuste de presupuesto APGRFSFIPT09, para efectuar la respectiva socializacion</t>
  </si>
  <si>
    <t xml:space="preserve">Aun no se ha establecido la fecha para la capacitaciòn por parte de la Oficina de Planeación y Sistemas </t>
  </si>
  <si>
    <t>La socialización se realizará a la publicación del Procedimiento aprobado y publicado.</t>
  </si>
  <si>
    <t>No se evidenció en el plan anual de contratación la provisión y el mantenimiento de la infraestructura para cumplir los requisitos de los servicios prestados por la entidad, en cuanto a mantenimiento del edificio; para dar cumplimiento en lo establecido en el procedimiento APGSAGADPT09 "mantenimiento y reparaciones menores del edificio", por cuanto no se ha contemplado a la fecha el mantenimiento de la bodega ubicada en la parte nororiental del predio estacion de la sabana en la cual funciona parte del archivo central que presenta goteras en el techo y paredes y charcos de agua junto a las cajas que contienen expedientes; lo que puede generar pérdidas de documentos y registros históricos sobre las actividades realizadas par la entidad que se custodian en el sitio.</t>
  </si>
  <si>
    <t>Falta de mecanismos de seguimiento y control al estado de las instalaciones del archivo central</t>
  </si>
  <si>
    <t xml:space="preserve">Adecuación y mantenimietno del archivo central </t>
  </si>
  <si>
    <t>Solicitar cotizacion de las reparaciones y gestionar la obtencion de los recursos para llevar a cabo la adecuacion y mantenimiento del archivo central.</t>
  </si>
  <si>
    <t>Luis Alberto Segura (Profesional especializado) - Edy Olivares Profesiolal III</t>
  </si>
  <si>
    <t xml:space="preserve">Elaboración, aprobación y ejecución  de los estudios previos  para el mantenimiento y adecuacion del archivo central. </t>
  </si>
  <si>
    <t>01/06/2013</t>
  </si>
  <si>
    <t>31/12/2013</t>
  </si>
  <si>
    <t>CA02013</t>
  </si>
  <si>
    <t>Se evidenció en el plan anual de contratación la provisión y el mantenimento oportuno de la infraestructura necesaria para cumplir los requisitos de los servicios prestados por la entidad, en cuanto a redes internas de suministro de servicios públicos (energía eléctrica) lo que ha generado cortes de energía por sobrecarga, que inciden en la perdida de información e interrupción de las actividades de los funcionarios, a demas de un potencial daño a los equipos de computo y de mas que requieren corriente eléctrica.</t>
  </si>
  <si>
    <t>Falta de mecanisnos para el mantenimiento de redes internas de suministro de energía eléctrica</t>
  </si>
  <si>
    <t>Realizar el mantenimiento a las redes eléctricas internas.</t>
  </si>
  <si>
    <t xml:space="preserve">Mantener las redes eléctricas en un estado normal de funcionamiento. </t>
  </si>
  <si>
    <t xml:space="preserve">Realizar dos mantenimientos  preventivos durante  el  año. </t>
  </si>
  <si>
    <t>Diligenciamiento  del formato de control de mantenimeientos de bienes muebles e inmuebles codigo APGSADADF 010. donde se plasme el mantenimiento realizado</t>
  </si>
  <si>
    <t>22/04/2013</t>
  </si>
  <si>
    <t>CA02413</t>
  </si>
  <si>
    <t>GESTIÓN TIC´S</t>
  </si>
  <si>
    <t>Se da cincumplimiento al numeral 4,2,3 (f) debido a que el proceso no tiene actualizada el 100% de las normas que aplican al proceso TIC´S en el mormograma institucional</t>
  </si>
  <si>
    <t>no se consulta las paginas relacionadas con el proceso sobre la normatividad que rige todo lo concerniente a TIC´S</t>
  </si>
  <si>
    <t>Revisar Mensualmente las paginas donde se pueda encontrar la normatividad que riga a las TIC´S</t>
  </si>
  <si>
    <t>Mantener actualizado el Normograma del proceso gestion TIC´S</t>
  </si>
  <si>
    <t>enviar correo de reporte de informacion del normograma a la secretaria general dando cumplimiento a lo establecido en el procedimietno APGDOSGEPT03 control de documentos externos - normograma institucional</t>
  </si>
  <si>
    <t>Correo Electronico</t>
  </si>
  <si>
    <t>Mauricio Villaneda/Jefe Oficina Asesora de Planeacion y Sistemas - Dema Consuelo Fernandez / Profesional III</t>
  </si>
  <si>
    <t>Incumplimiento del procedimiento</t>
  </si>
  <si>
    <t>CA02613</t>
  </si>
  <si>
    <t>Se evidenció incumplimiento en la actividad 3 del Procedimiento Asignación y Rotación de Equipos de Cómputo, toda vedz que el proceso no está realizando el diligenciamiento del formato  APGTSOPSFO03, para la entrega de los pc nuevos; Igualmente se requiere que la base de datos utilizada para llevar el histórico de las hojas de vidas de los equipos sea incorporada al proceso.</t>
  </si>
  <si>
    <t>Cumplir con lo establecido en el procedimiento en cuanto al diligenciamiento del formato APGTSOPFO03, para la entrega de los equipos nuevos</t>
  </si>
  <si>
    <t xml:space="preserve">cumplir con lo establecido en el procedimiento APGTSOPSPT04 ASIGNACION Y ROTACION DE EQUIPOS DE COMPUTO </t>
  </si>
  <si>
    <t>diligenciar el formato APGTSOPFO03,  con lo establecido en el procedimiento  APGTSOPSPT04 ASIGNACION Y ROTACION DE EQUIPOS DE COMPUTO</t>
  </si>
  <si>
    <t>Formato Diligenciado</t>
  </si>
  <si>
    <t xml:space="preserve">Mauricio Villaneda/Jefe Oficina Asesora de Planeacion y Sistemas - Dema Consuelo Fernandez / Profesional III - Luis Manuel Fernandez / Tecnico II - Diego Farfan / Tecnico I </t>
  </si>
  <si>
    <t>CI01413</t>
  </si>
  <si>
    <t>Incumplimiento del procedimiento AUTORREGULACIÓN Y GESTION ETICA EN EL FPS ESDESDIGPT03, toda vez que las actividades documentadas en el mismo no se le dan cumplimiento.</t>
  </si>
  <si>
    <t>CI03213</t>
  </si>
  <si>
    <t>Se evidencia un incumplimiento repetitivo en la desactualización del consecutivo unico del FPS, en cuanto a la bendeja de impresión del aplicativo ORFEO, donde persisten las deficiencias.</t>
  </si>
  <si>
    <t>Desconocimiento del procedimiento AUTORREGULACIÓN Y GESTION ETICA EN EL FPS ESDESDIGPT03</t>
  </si>
  <si>
    <t>Revisar y dar cumplimiento al procedimiento  AUTORREGULACIÓN Y GESTION ETICA EN EL FPS ESDESDIGPT03</t>
  </si>
  <si>
    <t>Cumpli con lo establecido en el procedimiento  AUTORREGULACIÓN Y GESTION ETICA EN EL FPS ESDESDIGPT03</t>
  </si>
  <si>
    <t xml:space="preserve">Realizar una reunion con los integrantes del equipo operativo MECI-CALIDAD para dar cumplimiento a lo estalecido en el procedimiento  AUTORREGULACIÓN Y GESTION ETICA EN EL FPS ESDESDIGPT03 </t>
  </si>
  <si>
    <t>acta de reunion del comité equipo operativo MECI - CALIDAD</t>
  </si>
  <si>
    <t xml:space="preserve">Desconocimiento del informe trimestral del análisis del mapa de riesgos </t>
  </si>
  <si>
    <t>Presentar el informe trimestral del análisis del mapa de riesgos</t>
  </si>
  <si>
    <t>Cumplir con las productos establecidos en el plan de accion</t>
  </si>
  <si>
    <t>Dos informe trimestral del análisis del mapa de riesgos</t>
  </si>
  <si>
    <t>Informe trimestral del analisis del mapa de riesgos</t>
  </si>
  <si>
    <t>Mauricio Villaneda /  Aida Salazar</t>
  </si>
  <si>
    <t>Enterga inoprotuna de los insumos a responsabilidad de los los procesos que recepcionan quejas y reclamos y las divisiones fuera de biogota</t>
  </si>
  <si>
    <t>Enviar circular a las divisiones responsable de los insumos para los informes, la entrega oportuna de dichos insumos</t>
  </si>
  <si>
    <t>Garantizar la resepcion de los insumos en los terminos establecidos</t>
  </si>
  <si>
    <t>Consolidar el informe de persepcion de quejas y reclamos</t>
  </si>
  <si>
    <t>Grupo Interno de Atencion al Cidadao y Gestion Documental.</t>
  </si>
  <si>
    <t>NURY NAVARRO  Cordinado grupo de trabajo de atencion al  CIUDADANO</t>
  </si>
  <si>
    <t xml:space="preserve">Actualizar la Guia de Participación Cuidadana </t>
  </si>
  <si>
    <t xml:space="preserve">Contar con una Guia actualizada para ejecutar y finalizar las actividades del plan de acción de gobierno en linea </t>
  </si>
  <si>
    <t xml:space="preserve">Socializar la Guia de Partipación Cuidadana </t>
  </si>
  <si>
    <t>Socializar la Guia de Particpación Cuidadana  ala agremiaciones y asociaciones del FPS</t>
  </si>
  <si>
    <t>Actualizar la Guia de Participación mediante la asesoria  del  proceso de prestaciones economicas para que sea aprobada</t>
  </si>
  <si>
    <t xml:space="preserve">Guia de Participacion Cuidadana actualizada y aprobada mediante resolución  </t>
  </si>
  <si>
    <t xml:space="preserve">Actualizar el procedimiento MIAAUGUDPT04     CONTROL DE LA GESTIÓN DE QUEJAS Y RECLAMOS CONSOLIDADO NACIONAL. </t>
  </si>
  <si>
    <t xml:space="preserve">Actualizar y aprobar mediante acto administrativo el procedimiento MIAAUGUDPT04     CONTROL DE LA GESTIÓN DE QUEJAS Y RECLAMOS CONSOLIDADO NACIONAL. </t>
  </si>
  <si>
    <t xml:space="preserve">Dar a conocer la nueva version del procedimiento MIAAUGUDPT04     CONTROL DE LA GESTIÓN DE QUEJAS Y RECLAMOS CONSOLIDADO NACIONAL. </t>
  </si>
  <si>
    <t>Adoptar al sip la nueva version del procedimietno MIAAUGUDPT04     CONTROL DE LA GESTIÓN DE QUEJAS Y RECLAMOS CONSOLIDADO NACIONAL.  Con la asesoria de la oficina asesoria de la Oficina Asesora de Planeacion y Sistemas</t>
  </si>
  <si>
    <t xml:space="preserve">Que todos los mienbro del Grupo Interno de Trabajo de Atencion al Ciudadano conozcan y cumplan la nueva version del procedimiento MIAAUGUDPT04     CONTROL DE LA GESTIÓN DE QUEJAS Y RECLAMOS CONSOLIDADO NACIONAL. </t>
  </si>
  <si>
    <t xml:space="preserve">Acta de socializacion del procedimiento MIAAUGUDPT04     CONTROL DE LA GESTIÓN DE QUEJAS Y RECLAMOS CONSOLIDADO NACIONAL. </t>
  </si>
  <si>
    <t>Pracedimiento MIAAUGUDPT04     CONTROL DE LA GESTIÓN DE QUEJAS Y RECLAMOS CONSOLIDADO NACIONAL.  aprobado y adoptado al nuevo sip</t>
  </si>
  <si>
    <t>Actualizar el procedimiento MIAAUGUDPT05 Administración de los mecanismos de participación ciudadana</t>
  </si>
  <si>
    <t>Socializar  a los miembro del Grupo interno de Trabajo Atncion al  ciudadano</t>
  </si>
  <si>
    <t xml:space="preserve">Actualizar y aprobar mediante acto administrativo el procedimiento MIAAUGUDPT05 Administración de los mecanismos de participación ciudadana. </t>
  </si>
  <si>
    <t>Adoptar al sip la nueva version del procedimietno MIAAUGUDPT05 Administración de los mecanismos de participación ciudadana .  Con la asesoria de la oficina asesoria de la Oficina Asesora de Planeacion y Sistemas</t>
  </si>
  <si>
    <t>Dar a conocer la nueva version del procedimiento MIAAUGUDPT05 Administración de los mecanismos de participación ciudadana</t>
  </si>
  <si>
    <t>Que todos los mienbro del Grupo Interno de Trabajo de Atencion al Ciudadano conozcan y cumplan la nueva version del procedimiento MIAAUGUDPT05 Administración de los mecanismos de participación ciudadana</t>
  </si>
  <si>
    <t>Procedimiento MIAAUGUDPT05 Administración de los mecanismos de participación ciudadana  aprobado y adoptado al nuevo sip</t>
  </si>
  <si>
    <t>Acta de socializacion del procedimiento MIAAUGUDPT05 Administración de los mecanismos de participación ciudadana</t>
  </si>
  <si>
    <t>Cambios en el Sistema de Gestion de Calidad</t>
  </si>
  <si>
    <t>Actualizar el PROCEDIMIENTO COBRO PERSUASIVO A APORTANTES MOROSOS DEL SGSSS APGCBSFIPT07</t>
  </si>
  <si>
    <t>Socializar la nueva version del PROCEDIMIENTO COBRO PERSUASIVO A APORTANTES MOROSOS DEL SGSSS APGCBSFIPT07</t>
  </si>
  <si>
    <t>Aprobar y adoptar mediante resolucion la nueva version del PROCEDIMIENTO COBRO PERSUASIVO A APORTANTES MOROSOS DEL SGSSS APGCBSFIPT07</t>
  </si>
  <si>
    <t>Conocer por parte de los integrantes del proceso de Gestion de Cobro la nueva version del PROCEDIMIENTO COBRO PERSUASIVO A APORTANTES MOROSOS DEL SGSSS APGCBSFIPT07</t>
  </si>
  <si>
    <t xml:space="preserve"> PROCEDIMIENTO COBRO PERSUASIVO A APORTANTES MOROSOS DEL SGSSS APGCBSFIPT07 Actualizado y aprobado</t>
  </si>
  <si>
    <t>Acta de socializacion del PROCEDIMIENTO COBRO PERSUASIVO A APORTANTES MOROSOS DEL SGSSS APGCBSFIPT07</t>
  </si>
  <si>
    <t>Subdireccion Financiera</t>
  </si>
  <si>
    <t>Remision extemporanea o fallida de loa oficios de salida del FPS por parte de los procesos.</t>
  </si>
  <si>
    <t>generar listado de los oficios (radicados terminados en 1) de salida que no han sido remitidos a la oficina de correspondencia en el momento de generar el envio</t>
  </si>
  <si>
    <t xml:space="preserve">Solicitar mediante correo electronico los oficios de salida faltantes a cada proceso para realizar la actualizacion del consecutivo unico de la entidad </t>
  </si>
  <si>
    <t>Organizar , Foliar y Asignar la correspondiente TRD a las carpetas del consecutivo unico de la entidad</t>
  </si>
  <si>
    <t>Actualizar las carpetas del consecutivo unico de la entidad FPS</t>
  </si>
  <si>
    <t>Listado de los oficios de salida faltantes organizados por proceso</t>
  </si>
  <si>
    <t>Actualizar al 100% las carpetas del consecutivo unico de la entidad FPS</t>
  </si>
  <si>
    <t>Listado de los oficios de salida faltantes</t>
  </si>
  <si>
    <t>Reibir de los procesos las copias de los oficios de salida que no se encuentran en la oficina de correspondencia</t>
  </si>
  <si>
    <t>100% de las copias de los oficios de salida solicitados</t>
  </si>
  <si>
    <t>%</t>
  </si>
  <si>
    <t xml:space="preserve">Carpetas actualizada al 100% </t>
  </si>
  <si>
    <t>Nury Navarro Hernández (Profesional 8) Enio Romero (Tecnico II)</t>
  </si>
  <si>
    <t>Actualizar el procedimiento APGDOSGEPT08 NOTIFICACION DE RESOLUCIONES FUERA DE BOGOTA, APGDOSGEPT07 NOTIFICACION DE RESOLUCIONES EN BOGOTA.</t>
  </si>
  <si>
    <t>Socializar el procedimiento APGDOSGEPT08 NOTIFICACION DE RESOLUCIONES FUERA DE BOGOTA, APGDOSGEPT07 NOTIFICACION DE RESOLUCIONES EN BOGOTA.</t>
  </si>
  <si>
    <t>Dar cumplimiento al procedimiento APGDOSGEPT08 NOTIFICACION DE RESOLUCIONES FUERA DE BOGOTA, APGDOSGEPT07 NOTIFICACION DE RESOLUCIONES EN BOGOTA.</t>
  </si>
  <si>
    <t>Aprobar y adoptar mediante resolucion la nueva version del APGDOSGEPT08 NOTIFICACION DE RESOLUCIONES FUERA DE BOGOTA, APGDOSGEPT07 NOTIFICACION DE RESOLUCIONES EN BOGOTA.</t>
  </si>
  <si>
    <t>Procedimiento aprobado y adoptadomediante acto administrativo APGDOSGEPT08 NOTIFICACION DE RESOLUCIONES FUERA DE BOGOTA, APGDOSGEPT07 NOTIFICACION DE RESOLUCIONES EN BOGOTA.</t>
  </si>
  <si>
    <t>Acta de socializacion de la nueva verion del procedimiento APGDOSGEPT08 NOTIFICACION DE RESOLUCIONES FUERA DE BOGOTA, APGDOSGEPT07 NOTIFICACION DE RESOLUCIONES EN BOGOTA.</t>
  </si>
  <si>
    <t>Dar a conocer la nueva version del procedimiento APGDOSGEPT08 NOTIFICACION DE RESOLUCIONES FUERA DE BOGOTA, APGDOSGEPT07 NOTIFICACION DE RESOLUCIONES EN BOGOTA.</t>
  </si>
  <si>
    <t>El contrato de comodato 0330del 2013 no se archivo debido a que se considera un documento de  consulta constante teniedo en cuenta que estos se suscriben con una duracion de 5 años</t>
  </si>
  <si>
    <t>Asignar TRD y Numero de expediente de orfeo</t>
  </si>
  <si>
    <t xml:space="preserve">Darle Cumplimiento a la norma archivistica </t>
  </si>
  <si>
    <t>Contrato de comodato 033 del 2013 archivo debidamente según normas archivisticas.</t>
  </si>
  <si>
    <t>Contrato Archivado debidamente</t>
  </si>
  <si>
    <t>Falta de Recursos financieros para efectuar el saneamiento de los bienes inmuebles;  la dependencia de alguna de las actividades del ministerio de transporte  y en cumplimiento del decreto 4054 del 2011 se transfirienron algunos bienes al CISA.</t>
  </si>
  <si>
    <t xml:space="preserve">Darle cumplimiento a las actividades implementadas dentro del plan de mejoramieno  institucional </t>
  </si>
  <si>
    <t>LUIS ALBERTO SEGURA</t>
  </si>
  <si>
    <t>Avaluar los bienes inmuebles subsectibles de ser comercializados</t>
  </si>
  <si>
    <t>Realizar proceso licitatorio para la venta de los bienes inmuebles</t>
  </si>
  <si>
    <t>Estudios previos Dirigidos a la venta de bienes inmuebles que tengan avaluo vigente</t>
  </si>
  <si>
    <t>Iniciar proceso reinvindiocatorio para desalojo de los ocupantes del inmueble ubicado en la dorada caldas</t>
  </si>
  <si>
    <t>Recuperacion del predio ubicado en la dorada caldas</t>
  </si>
  <si>
    <t>Proceso reinvidicatorio terminado al 100%</t>
  </si>
  <si>
    <t>Grupo de Trabajo  de Bienes , Compras y Servicios Administrativos / OFICINA ASESORA JURIDICA</t>
  </si>
  <si>
    <t>LUIS ALBERTO SEGURA / LUIS ALFREDO ESCOBAR</t>
  </si>
  <si>
    <t>Realizar la identificacion de los bienes inmuebles propiedad del FPS</t>
  </si>
  <si>
    <t>Identificar 15 bienes inmuebles propiedad del FPS</t>
  </si>
  <si>
    <t>identificar 15 bienes inmuebles propiedad del FPS</t>
  </si>
  <si>
    <t>Legalizar la propiedad de  los bienes inmuebles pendientes de transferir por parte del ministerio de transporte.</t>
  </si>
  <si>
    <t>Legalizar 17 bienes inmuebles pendientes de transferir por el ministerio de transporte</t>
  </si>
  <si>
    <t>inmuebles legalizados</t>
  </si>
  <si>
    <t>Volumen excesivo de tramites recibidos por parte de la funcionaria envargada</t>
  </si>
  <si>
    <t>Tipificar los tramites y direccionarlo dependiendo la urgencia del tramite para que el abogado sustanciador le de respuesta dentro de los terminos establecidos por ley.</t>
  </si>
  <si>
    <t>Dar respuesta orpotuna a las peticiones realizadas al FPS por parte de los solicitantes.</t>
  </si>
  <si>
    <t>Tramites respondidos en terminos de oprotunidad</t>
  </si>
  <si>
    <t>Luz Aida Lancheros (tecnico I)</t>
  </si>
  <si>
    <t>Incapacidad laboral de la funcionaria encargada de realizar los informes de nomina</t>
  </si>
  <si>
    <t>Darle cumplimiento al procedimiento MIGPEGPEPT17     LIQUIDACION Y GENERACION DE INFORMES DE NOMINA DE PENSIONADOS</t>
  </si>
  <si>
    <t>Entregar el 100% de los informes a responsabilidad del proceso de Prestaciones Economicas en terminos de oportunidad</t>
  </si>
  <si>
    <t>Entregar los tres informes de nomina  faltantes correpondientes a los meses de julio,agosto y septiembre del 2012</t>
  </si>
  <si>
    <t>Samarys Matayana (Analista de Sistemas)</t>
  </si>
  <si>
    <t>Contestar de manera oportuna y eficaz las solicitudes de las tablas de reliquidacion dentro del termino</t>
  </si>
  <si>
    <t xml:space="preserve">Realizar y entregar oportunamente los informes de nomina de ferrocarriles Nacionales de Colombia  </t>
  </si>
  <si>
    <t>16//12/2013</t>
  </si>
  <si>
    <t>La informacion con el saldo real de los deudores se encuentra en revision por parte de prestaciones sociales</t>
  </si>
  <si>
    <t>Solicitar a prestaciones sociales establecer las politicas deacuerdo a las notrmas vigentes para establecer la real morosidad de SGSSS</t>
  </si>
  <si>
    <t>Garantizar el cobro debido a los deudores del SGSSS</t>
  </si>
  <si>
    <t>Politicas para establecer el saldo real de los morosos del SGSSS</t>
  </si>
  <si>
    <t>Realizar  las once liquidaciones  faltantes de los deudores del SGSSS deacuerdo a las politicas establecidas</t>
  </si>
  <si>
    <t>Realizar las liquidaciones faltantes de los deudores del SGSS</t>
  </si>
  <si>
    <t>Ernesto Carvajal Moreno (Subdirector Financiero ) Dario baleta salinas, johambir Rodriguez ojeda.</t>
  </si>
  <si>
    <t xml:space="preserve">JULIO CARDENAS LAZZO/  Coordinador Grupo interno de Contabilidad/Ligia Maranta (Tecnico 1) </t>
  </si>
  <si>
    <t>Modificacion de los requerimiento por parte de la UGPP , Depuracion de los saldos de los morosos del SGSSS</t>
  </si>
  <si>
    <t>Solicitar a la oficina de planeacion y sistemas la eliminacion del informe a la UGPP con los respectivos soportes toda vez que esta entidad modifico sus requerimiento y el responsable de enviar el informe el cual fue asignado al proceso de Gestion de Recursos Financieros</t>
  </si>
  <si>
    <t xml:space="preserve">Cumplir con el 100% de los requerimientos actuales solicitados por la UGPP. </t>
  </si>
  <si>
    <t>Actualizar la Matriz Primaria y secundaria</t>
  </si>
  <si>
    <t>Memorando de solicitud de actualizacion de la Matriz Primaria y Secundaria</t>
  </si>
  <si>
    <t>Liquidaciones realizadas con base a las politicas establecidas</t>
  </si>
  <si>
    <t>Dar cumplimiento al PROCEDIMIENTO COBRO PERSUASIVO A APORTANTES MOROSOS DEL SGSSS APGCBSFIPT07</t>
  </si>
  <si>
    <t>T</t>
  </si>
  <si>
    <t>SI</t>
  </si>
  <si>
    <t>P</t>
  </si>
  <si>
    <t>Luis Alfredo Escobar/Jefe Oficina Asesora Juridica</t>
  </si>
  <si>
    <t>Terminacion anticipada de común acuerdo de contratos de apoderados externos</t>
  </si>
  <si>
    <t>Registrar el 100% de los procesos judiciales en el sistema unico de gestion e informacion litigiosa del estado.</t>
  </si>
  <si>
    <t>CI01213</t>
  </si>
  <si>
    <t>COMPRAS Y CONTRATCION</t>
  </si>
  <si>
    <t>En el expediente contractual N° 037 de 2011 no se encuentra la Resolución N° 4066 de 06/11/2012 a través de la cual se liquidó unilateralmente dicho contrato, incumpliéndose el requisito 4.2.4 de la NTCGP 1000 “Control de registros”, por lo cual se hace indispensable establecer los controles necesarios y adoptar las medidas pertinentes para el control de los documentos que ingresan y salen del proceso, especialmente para la recuperación de la Resolución 4066 de 06/12/2012 a través de la cual se liquidó unilateralmente el contrato N° 037 de 2011.</t>
  </si>
  <si>
    <t xml:space="preserve">Falta de control de documentos que salen e ingresan al proceso </t>
  </si>
  <si>
    <t>Cumplir con el requesito 4,2,4 de la NTCGP-1000-2009 control de registros</t>
  </si>
  <si>
    <t>CIMPRAS Y CONTRATACION</t>
  </si>
  <si>
    <t xml:space="preserve">Actualizar el procedimiento LIQUIDACION DE CONTRATOS Y ORDENES </t>
  </si>
  <si>
    <t>Actualizar el procedimiento LIQUIDACION DE CONTRATOS Y ORDENES</t>
  </si>
  <si>
    <t xml:space="preserve">Procedimiento aproado y adoptado mediante acto administrativo </t>
  </si>
  <si>
    <t>MARIA MARGARITA CARDENAS / Profesional VIII de la oficina asesora juridica</t>
  </si>
  <si>
    <t>Socializacion del procedimiento LIQUIDACION DE CONTRATOS Y ORDENES</t>
  </si>
  <si>
    <t>Socializar el procedimiento LIQUIDACION DE CONTRATO Y ORDENES  a los funcionarios de la oficina asesora juridica</t>
  </si>
  <si>
    <t xml:space="preserve">Acta de socilaizacion del procedimiento </t>
  </si>
  <si>
    <t>CI01313</t>
  </si>
  <si>
    <t>MEDICION Y MEJORA</t>
  </si>
  <si>
    <t>A la fecha de realización de la auditoria NO se evidencia acción de mejora dentro del proceso para la realización del informe trimestral del análisis del mapa de riesgos de la Entidad, pese a que en el año 2012 y lo que va de la vigencia actual no se realizó el mismo.</t>
  </si>
  <si>
    <t>Incumplimiento parcial y reiterativo del procedimiento APGRFGCOPT02 CONCILIACIONES BANCARIAS; toda vez que el proceso presenta de forma extemporanea todas las conciliaciones bancarias excepto las dos cuentas de bancolombia.</t>
  </si>
  <si>
    <t>CI01513</t>
  </si>
  <si>
    <t>CI01713</t>
  </si>
  <si>
    <t>CI01813</t>
  </si>
  <si>
    <t>No se evidencia la toma de acciones de mejora para los indicadores insatisfactorios del plan de acción II semestre 2012.</t>
  </si>
  <si>
    <t>No se evidencia avance en la actualización de la Guía de Participación ciudadana, motivo por el cual no se le ha dado terminación a él Plan de Acción de Gobierno en Línea vigencia 2012.</t>
  </si>
  <si>
    <t>CI03313</t>
  </si>
  <si>
    <t>CI03413</t>
  </si>
  <si>
    <t>GESTION BIENES TRANSFERIDOS</t>
  </si>
  <si>
    <t>La carpeta Contrato de Comodato 033 de 2013 no cuenta con TRD en el rótulo, así como tampoco el número del expediente de Orfeo al interior de la misma.</t>
  </si>
  <si>
    <t>El proceso no ha cumplido con las actividades programadas en el plan de mejoramiento, incumpliendo reiteradamente los requerimientos realizados por la Contraloría General de la Nación.</t>
  </si>
  <si>
    <t>CI03613</t>
  </si>
  <si>
    <t>CI03713</t>
  </si>
  <si>
    <t>CI03813</t>
  </si>
  <si>
    <t>Se evidencia incumplimiento en la gestión del proceso para la presentación del informe de fiscalización a la UGPP.</t>
  </si>
  <si>
    <t>No se evidencia acciones por parte de Gestión de Cobro para la correcta elaboración de las 11 liquidaciones de los siguientes expedientes teniendo en cuenta que esta tarea viene sin cumplimiento desde el año 2011 (1-Fondo Departamental Educativo Gobernación del Valle, 2-Gobernación del Magdalena, 3-Alcaldía Distrital de Cartagena, 4-SOMESA Ltda. Clínica del Prado, 5-Alcaldía Municipal de Buenaventura, 6-Gobernación del Valle, 7- DIASEÑOR Ltda., 8-Privilegios, 9- ATIEMPO Ltda., 10- ISS, 11- Consorcio Ferro Atlántico).</t>
  </si>
  <si>
    <t>Incumplimiento reiterado de las actividades establecidas en el PROCEDIMIENTO COBRO PERSUASIVO A APORTANTES MOROSOS DEL SGSSS APGCBSFIPT07.</t>
  </si>
  <si>
    <t>Auditoría Interna de Calidad</t>
  </si>
  <si>
    <t>OFICINA ASESORA JURÍDICA</t>
  </si>
  <si>
    <t>CA00213</t>
  </si>
  <si>
    <t>No se cuenta con mecanismos eficaces para la retroalimentación del usuario sobre el resultado de análisis de encuestas, buzon de sugerencias y acciones correctivas adoptadas.</t>
  </si>
  <si>
    <t xml:space="preserve"> Auditoria  Interna de Calidad</t>
  </si>
  <si>
    <t xml:space="preserve">Falta de planeación y organización en implementar estrategias para retroalimentación  entre el grupo interno de trabajo atención al usuario </t>
  </si>
  <si>
    <t>Enviar atraves de CD  a las  diferentes asocianes y agremiaciones de puertos y ferrocarrriles el consolidado del informe  trimestral quejas y reclamos de Atención al Usuario .</t>
  </si>
  <si>
    <t xml:space="preserve">Garantizar la retralimentacion cuidadana para mejorar la gestión </t>
  </si>
  <si>
    <t>CD enviado a las  diferentes asocianes y agremiaciones de puertos y ferrocarrriles</t>
  </si>
  <si>
    <t xml:space="preserve">CD enviado </t>
  </si>
  <si>
    <t xml:space="preserve">Nury Navarro Hernandez(Coordinador Grupo de trabajo de  Gestión Documental y Atención al usuario ) Y Roselys Silva (Profesional I ) </t>
  </si>
  <si>
    <t xml:space="preserve"> Publicar en pagina wew  de entidad(ww.fps.gov.co) el informe trimestral de quejas y reclamos de atencion al usuario </t>
  </si>
  <si>
    <t xml:space="preserve">Informe publicado en pagina web de la entidad   </t>
  </si>
  <si>
    <t>informe trimestral de quejas 
y reclamos ( I y II trimes )</t>
  </si>
  <si>
    <t>01/05/20132</t>
  </si>
  <si>
    <t>CA00313</t>
  </si>
  <si>
    <t>El buzón de sugerencias no se encuentra documentado</t>
  </si>
  <si>
    <t xml:space="preserve">La falta de revision periodicamente del buzón de sugerencia </t>
  </si>
  <si>
    <t xml:space="preserve">Actualizar el procedimiento  MIAAUGUDPT02    RECEPCION DE QUEJAS, RECLAMOS O FELICITACIONES  en cual incluirá la actividad del buzón de sugerencias </t>
  </si>
  <si>
    <t>Contar con una activdid doumentada en el  procedimiento AAUGUDPT02    RECEPCION DE QUEJAS, RECLAMOS O FELICITACIONES que permirta llevar el control del buzón de sugerencias</t>
  </si>
  <si>
    <t>Procedimiento actualizado y adoptado</t>
  </si>
  <si>
    <t>Formato Modificación de los elementos del Direccionamiento Estratégico,diligenciado</t>
  </si>
  <si>
    <t>Nury Navarro Hernandez(Coordinador Grupo de trabajo de  Gestión Documental y Atención al usuario ) y Roselys Silva Cuadrado (Profesional I)</t>
  </si>
  <si>
    <t>Socializar el procedimiento al GIT atencion al Usuario y Gestión docuemental</t>
  </si>
  <si>
    <t>CA00513</t>
  </si>
  <si>
    <t>Revisando la carpeta de "control del producto no conforme" se evidenció que se corrige la no conformidad pero no se trazan acciones correctivas para solucionar de fondo, incumpliendo el procedimiento PEMYMOPSPT08 "CONTROL DE SERVICIO NO CONFORME".</t>
  </si>
  <si>
    <t>Desconocimiento e incumpliemiento de la actividades y controles en el procedimiento PEMYMOPSPT08 "CONTROL DE SERVICIO NO CONFORME", por parate del funcionario encargado</t>
  </si>
  <si>
    <t xml:space="preserve">Socializar el procedimiento PEMYMOPSPT08 "CONTROL DE SERVICIO NO CONFORME" a los funcionarios encargados de llevar el control del producto no conforme  con el fin de que tengan encuenta las acciones correctivas para solucionar de fondo las no conformidades presentadas  </t>
  </si>
  <si>
    <t>Implementar acciones correctivas para mitigar los productos no conformes</t>
  </si>
  <si>
    <t>solicitar mediante memorando a la Oficina Asesora de Planeación y Sistemas capacitacion sobre la aplicación del procedimiento PEMYMOPSPT08 "CONTROL DE SERVICIO NO CONFORME</t>
  </si>
  <si>
    <t>Nury Navarro (Coordinadora Grupo de trabajo de  Gestión Documental y Atención al usuario ) Hugo Alejandro  Oñate                           (Profesional II ) Roselys Silva Cuadrado (Profesional I)</t>
  </si>
  <si>
    <t>Realizar ejercicio de socialización de el procedimientos PEMYMOPSPT08 "CONTROL DE SERVICIO NO CONFORME" a los funcionarios encargados de llevar el control del producto no conforme  con el fin de que tengan encuenta las acciones correctivas para solucionar de fondo las no conformidades presentadas.</t>
  </si>
  <si>
    <t>CA00613</t>
  </si>
  <si>
    <t>BIENES TRANSFERIDOS</t>
  </si>
  <si>
    <t>Se evidencio que de acuerdo a la remisión de unos contratos de arrendamiento el proceso de gestión de bienes transferidos no esta haciendo el seguimiento ya que no se encontro soportes de estado de cuenta ni informes de evaluación de los contratos de arrendamiento de bienes inmuebles.</t>
  </si>
  <si>
    <t xml:space="preserve">Desconocimiento del  procedimiento </t>
  </si>
  <si>
    <t>Actualizar el procedimiento seguimiento a contratos de arrendamiento. y someterlos a aprobación del Comité de Control Interno y Calidad.</t>
  </si>
  <si>
    <t>Llevar a cabo el seguimiento de  contratos de arrendamientos de inmuebles suscritos con el FPS aplicando el procedimiento establecido.</t>
  </si>
  <si>
    <t>Aprobacion del procedimiento</t>
  </si>
  <si>
    <t>Modificacion del  procedimiento Seguimiento de Contratos de Arrendamientos de Inmuebles, Codigo APGBTGADPT15.y  aprobación ante el Comité de Control Interno y Calidad.</t>
  </si>
  <si>
    <t xml:space="preserve">Luis Alberto Segura (Profesional especializado) / Jorge Otalora  (Técnico Administrativo) </t>
  </si>
  <si>
    <t>12/04/2013</t>
  </si>
  <si>
    <t>Socialización del procedimiento Seguimiento de Contratos de Arrendamientos de Inmuebles, Codigo APGBTGADPT15.</t>
  </si>
  <si>
    <t>CA00713</t>
  </si>
  <si>
    <t>Se evidenció que de acuerdo a la revisión del pago de impuestos prediales del año 2012 el proceso de gestión de bienes transferidos no se cancelaron en su totalidad por falta de recursos financieros.</t>
  </si>
  <si>
    <t>Falta de recursos financieros para efectuar los pagos de los impuesto predial y complementario.</t>
  </si>
  <si>
    <t>Solicitar los recursos necearios para el pago del impuesto predial y complementarios.</t>
  </si>
  <si>
    <t>Gestionar el pago de los impuestos prediales y complementerios de predios con titularidad plena y de propiedad de la entidad.</t>
  </si>
  <si>
    <t xml:space="preserve">Luis Alberto Segura (Profesional especializado) / Ilba Corredor  (Auxiliar Administrativo) </t>
  </si>
  <si>
    <t>31/03/2013</t>
  </si>
  <si>
    <t>30/11/2013</t>
  </si>
  <si>
    <t>Gestionar el Pago de los impuestos prediales</t>
  </si>
  <si>
    <t>realizar el pago de los impuestos prediales  con titularidad plena y de propiedad de la entidad.</t>
  </si>
  <si>
    <t>CA00813</t>
  </si>
  <si>
    <t>COMPRAS Y CONTRATACIÓN</t>
  </si>
  <si>
    <t>No se evidenció el manual de contratación actualizado, en la página de intranet de la entidad, incumpliendo el literal b del numeral 4,2,3 de na norma NTCGP1000:2009, ya que debe revisarse y actualizarse los documentos cuando sea necesario y aprobarlos nuevamente.</t>
  </si>
  <si>
    <t xml:space="preserve">Falta de asignación de personal permanente  para las labores  de actualización de los documentos del Sistema de Gestión de Calidad. </t>
  </si>
  <si>
    <t>Designar a un funcionario permanente para el análisis y actualización del manual de Contratación</t>
  </si>
  <si>
    <t xml:space="preserve">Manual actualizado </t>
  </si>
  <si>
    <t xml:space="preserve">
actualizaión  y aprobacion  del manual de contratación</t>
  </si>
  <si>
    <t xml:space="preserve">Correo electrónico enviando el manual de contratacion para su aprobacion </t>
  </si>
  <si>
    <t>MARGARITA CÁRDENAS - Profesional 8</t>
  </si>
  <si>
    <t>31/09/2013</t>
  </si>
  <si>
    <t>Manual socializado</t>
  </si>
  <si>
    <t>Acta de socialización del manual de contratacion</t>
  </si>
  <si>
    <t>CA00913</t>
  </si>
  <si>
    <t>No se evidenció manual o procedimiento de interventoria, ya que la entidad debe establecer e implementar la inspección y otras actividades necesarias para asegurarse que el producto y/o servicio cumple con lo especificado en el pliego de condiciones o en las disposiciones aplicables.</t>
  </si>
  <si>
    <t>Designar a un funcionario permanente para el análisis y actualización del manual de Interventoría o procedimiento de interventoría</t>
  </si>
  <si>
    <t xml:space="preserve">Manual  de interventoría o procedimiento de interventoría actualizado </t>
  </si>
  <si>
    <t xml:space="preserve">
actualizaión  y aprobacion  del manual de interventoria y/o procedimientos</t>
  </si>
  <si>
    <t xml:space="preserve">Enviar el manual de interventoría o procedimiento de interventoría actualizado a través de la intranet para la revisión técnica </t>
  </si>
  <si>
    <t>Manual y/o procedimientos  socializados</t>
  </si>
  <si>
    <t>CA01013</t>
  </si>
  <si>
    <t>No se esta cumpliendo con la programación de la revisión por la dirección.</t>
  </si>
  <si>
    <t>AUDITORIA INTERNA DE CALIDAD</t>
  </si>
  <si>
    <t>Desactualizacion del porocedimiento</t>
  </si>
  <si>
    <t>Actualizar el  procedimiento ESDESDIGPT02    REVISION POR LA DIRECCION  en el cual se incluya fecha limite para realizar la revisión por la Dirección</t>
  </si>
  <si>
    <t xml:space="preserve">Realizar la revisión por la direccion en termino para asi implementar las acciones de mejora </t>
  </si>
  <si>
    <t xml:space="preserve">Modificación y aprobación del procedimientoESDESDIGPT02    REVISION POR LA DIRECCION </t>
  </si>
  <si>
    <t>Procedimiento modificado y aprobado</t>
  </si>
  <si>
    <t>Oficina Asesora de Planeacion y Sistemas</t>
  </si>
  <si>
    <t>Mauricio Villaneda / Martha LiLiana García Leiva - Carlos Habib - Aida Salazar - Yajaira Gonzalez</t>
  </si>
  <si>
    <t xml:space="preserve">Socializacion  del procedimiento </t>
  </si>
  <si>
    <t>Socializar el procedimiento a los funcionarios de la Oficina Asesora de Planeacion y Sistemas</t>
  </si>
  <si>
    <t>Actualizar la matriz primaria y secundaria incluyendo la fecha para realizar la revision por la Direcección</t>
  </si>
  <si>
    <t>Correo electronico solicitando incluir en la matriz primaria y secundaria la fecha para realizar la revision por la dirección</t>
  </si>
  <si>
    <t>Correo Electrónico</t>
  </si>
  <si>
    <t>CA01113</t>
  </si>
  <si>
    <t>GESTION DOCUMENTAL</t>
  </si>
  <si>
    <t xml:space="preserve">No se evidenció adecuación de la bodega ubicada en la parte nororiental del Predio Estación de la Sabana, donde funciona parte del Archivo Central, presentado el sitio humedad en el techo y paredes además un charco de agua en el piso y al lado de 23 cajas con expedientes. Así mismo  a la entrada se encuentra una montaña  de cajas con expdedientes  en el suelo , ubicadas en un sitio que tambien presenta humedad en pared y techo.  Adicionalmente se  se visualizaron estantes ( que contienen archivos de fiducia Caja Agraria) que no cumplen con especificaciones según el Acuerdo 049/2000 Por el cual  se desarrolla el artículo 61 del Capítulo 7 de Conservación de Documentos  el reglamento general de archivos sobre condiciones  de edificios y locales destinados a archivos, Art. 3 entre otros, la balda inferior debe estar por lo menos 10 cms del piso, para cumplir los requisitos de los servicios prestados por la entidad; incumpliendo el  requisito  de la normatividad aplicable y la norma NTCGP 1000:2009 (4,2,3 Y4,2,4) lo que puede generar pérdida de documentos y registros de la entidad que se encuentran en la bodega. </t>
  </si>
  <si>
    <t>Auditorías Internas de Calidad</t>
  </si>
  <si>
    <t>No se han elaborado los estudios previos para la adecuación de las instalaciones del archivo central, en reiteradas ocasiones se le ha enviado memorando al Grupo Interno de Compras, Bienes y Servicios Administrativos haciendo esta solicitud.</t>
  </si>
  <si>
    <t>Convocar a una reunión con el Coordinador del Grupo Interno de Trabajo de Compras, Bienes y Servicios Administrativos, Secretaria General y la Coordinación de Atención al Usuario y Gestión Documental; para señalar la importancia de mantener en condiciones óptimas el archivo central, haciendo enfasis en la necesidad de hacer los estudios previos para la adecuación tanto física como ambiental del archivo central</t>
  </si>
  <si>
    <t>Cumplir con la establecido en la Ley 594 del 2000 junto a todos sus Decretos y Acuerdos en cuanto a las condiciones ambientales y físicas del Archivo Central</t>
  </si>
  <si>
    <t>Acta de compromiso para realizar los estudios previos y hacer  seguimiento a esta actividad</t>
  </si>
  <si>
    <t>Secretaría General/Grupo interno de trabajo de Atención al Usuario y Gestión Documental/Grupo interno de trabajo gestión bienes, compras y servicios administrativos</t>
  </si>
  <si>
    <t>Leydy Lucia Largo(Secretaria General)/Nury Navarro (Coordinador Atención al Usuario y Gestión Documental)/Luis Segural (Coordinador  Grupo Interno de Compras, Bienes y Servicios Administrativos)/Hugo Alejandro Oñate (Profesional II Gestión Documental)</t>
  </si>
  <si>
    <t>PRESTACIONES ECONOMICAS</t>
  </si>
  <si>
    <t>CA01513</t>
  </si>
  <si>
    <t>Se encuentran desactualizados los siguientes procedimientos: PESEIGCIPT01 "AUDITORIAS INTERNAS DEL FPS"  PESEIGCIPT02 "AUDITORIAS INTERNAS DEL SISTEMA INTEGRAL DE GESTION" Y EL PESEIGCIPT03 "AUDITORIAS INTERNAS DE EVALUACIÓN INDEPENDIENTE".</t>
  </si>
  <si>
    <t>Debilidades en los controles para mantener actualizados los procedimientos aplicables para la adecuada operación del proceso.</t>
  </si>
  <si>
    <t>Actualizar los procedimientos existentes para ajustar la metodologia aplicable a la realización de las auditorias del FPS y someterlos a aprobación del Comité de Control Interno y Calidad.</t>
  </si>
  <si>
    <t>Actualizar el 100% de los procedimientos de auditorias del FPS  Conforme a los lineamientos del SIP y del sistema Integral de Gestión.</t>
  </si>
  <si>
    <t>Modificar y  presentar para aprobación  los siguientes procedimientos:PESEIGCIPT01 "AUDITORIAS INTERNAS DEL FPS"  PESEIGCIPT02 "AUDITORIAS INTERNAS DEL SISTEMA INTEGRAL DE GESTION" Y EL PESEIGCIPT03 "AUDITORIAS INTERNAS DE EVALUACIÓN INDEPENDIENTE".</t>
  </si>
  <si>
    <t>Procedimiento aprobados mediante acto administrativo y publicados en la intranet</t>
  </si>
  <si>
    <t>Grupo de Trabajo Control Interno</t>
  </si>
  <si>
    <t>Jaime Escobar Rodriguez (Profesional VIII)</t>
  </si>
  <si>
    <t>Socializar las modificaciones realizadas a los procedimientos actualizados a los funcionarios del proceso "Seguimiento y Evlauación Independiente", "Auditores de Calidad" y "Gestión de Salud"</t>
  </si>
  <si>
    <t>CA01613</t>
  </si>
  <si>
    <t>No se tienen documentados el 100% de los procedimientos para la ejecución de las actividades que desarrolla el proceso.</t>
  </si>
  <si>
    <t>Actualizar los procedimientos existentes para ajustar la metodologia aplicable a la realización de actividades del hacer del proceso.</t>
  </si>
  <si>
    <t>Actualizar el 100% de los procedimientos del proceso Conforme a los lineamientos del SIP y del sistema Integral de Gestión; teniendo en cuenta la caracterización del proceso.</t>
  </si>
  <si>
    <t xml:space="preserve">Modificar y  presentar para aprobación  el procedimiento PESEIGCIPT36 SEGUIMIENTO Y EVALUACION DEL PLAN DE MEJORAMIENTO CONTRALORIA GENERAL DE LA REPUBLICA </t>
  </si>
  <si>
    <t xml:space="preserve">Procedimiento aprobado mediante acto administrativo </t>
  </si>
  <si>
    <t xml:space="preserve">Modificar y  presentar para aprobación  el procedimiento PESEIGCIPT05 INFORME MENSUAL SOBRE AUSTERIDAD Y EFICIENCIA EN EL GASTO </t>
  </si>
  <si>
    <t>Modificar y  presentar para aprobación  el procedimiento PESEIGCIPT06 PARA LA REALIZACIÓN DE LOS INFORMES DEL SISTEMA DE CONTROL INTERNO CONTABLE</t>
  </si>
  <si>
    <t>Modificar y  presentar para aprobación  el procedimiento PESEIGCIPT29 ELABORACIÓN INFORME EJECUTIVO ANUAL DE EVALUACIÓN DEL SISTEMA DE CONTROL INTERNO.</t>
  </si>
  <si>
    <t>Socializar las modificaciones realizadas a los procedimientos actualizados a los funcionarios del proceso "Seguimiento y Evaluación Independiente".</t>
  </si>
  <si>
    <t>CA01713</t>
  </si>
  <si>
    <t>Se dio incumplimiento a la programación aprobada por el Comité Coordinador del Sistema de Control Interno y Calidad en cuanto a la no realización de los ciclos de auditorias de Calidad de la vigencia 2012.</t>
  </si>
  <si>
    <t>Falta de auditores de Calidad para la ejecución de los Ciclos de Auditorias de Calidad programados en la vigencia 2012.</t>
  </si>
  <si>
    <t>Gestionar convocatoria y capacitación a nuevos auditores de Calidad, vigencia 2013</t>
  </si>
  <si>
    <t>Contar con el personal suficiente y competente para la realizacion de los ciclos de auditorias de calidad.</t>
  </si>
  <si>
    <t>Capacitar a los nuevos auditores con un ente certificador para el acompañamiento del II ciclo de auditorias de calidad 2013.</t>
  </si>
  <si>
    <t>Listado de auditores capacitados</t>
  </si>
  <si>
    <t>CA01813</t>
  </si>
  <si>
    <t>Los indicadores por proceso y estrategicos no se encuentran actualizados toda vez que no generan los resultados de la gestión del proceso; según las hojas de vida de los indicadores aportadas.</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</si>
  <si>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t>
  </si>
  <si>
    <t>Solicitar capacitación al proceso direccionamiento estratégico en indicadores de gestión
Revisar, diseñar o ajustar los indicadores del proceso para asegurar que se mida eficacia, eficiencia y efectividad, asegurando la alineación entre el objetivo del proceso y los indicadores</t>
  </si>
  <si>
    <t>Evento de capacitación en formulación de indicadores de Gestión.</t>
  </si>
  <si>
    <t>Lista de asistencia a Evento</t>
  </si>
  <si>
    <t>Redefinición de las hojas de vida de los indicadores del proceso Seguimiento y Evaluación Independiente.</t>
  </si>
  <si>
    <t>CA01913</t>
  </si>
  <si>
    <t>SERVICIOS ADMINISTRATIVOS</t>
  </si>
  <si>
    <t xml:space="preserve">Definir puntos de control y términos de oportunidad para el trámite de cuotas partes pensionales </t>
  </si>
  <si>
    <t xml:space="preserve">Contar con un documento idoneo que establezca las actividades, términos de ley y responsables para efectuar el cobro a morosos del SGSSS </t>
  </si>
  <si>
    <t xml:space="preserve">Se evidenció la falta de procedimiento para compras de elementos devolutivos por caja menor de  las divisiones los cuales deberán ser ingresados a las respectivas cuentas personales y su posterior comunicaciones a los responsables del manejo de las cajas menores en las Divisiones.(se dará traslado al Grupo Interno de Trabajo de Gestión de Bienes, Compras y Servicios Administrativos).  </t>
  </si>
  <si>
    <t>Ausencia de actividades y responsables en el procedimiento "Inventario de cuentas personales bienes devolutivos"  para la actualización de cuentas personales de los bienes devolutivos adquiridos por caja menor y su notificación a los responsables de las cajas menores en las divisiones.</t>
  </si>
  <si>
    <t>Documentar y aplicar las actividades para el control de los bienes devolutivos de la entidad, la actualización de las cuentas personales con los mismos, y la  firma de recibo de elemento por parte del funcionario.</t>
  </si>
  <si>
    <t xml:space="preserve">Actualizar y someter a aprobación los procedimientos "Actualización de cuentas personales" y "Reembolsos de caja menor" </t>
  </si>
  <si>
    <t>Socializar e interiorizar los procedimientos a los funcionarios  que intervienen en su ejecución</t>
  </si>
  <si>
    <t xml:space="preserve">Aplicar  adecuadamente los procedimientos </t>
  </si>
  <si>
    <t>Socializar los procedimientos   de "Actualización de cuentas personales" y "Reembolsos de caja menor" a los funcionarios del proceso que intervienen en su ejecución.</t>
  </si>
  <si>
    <t>procedimientos aprobados</t>
  </si>
  <si>
    <t>Luis Alberto Segura Becerra (Profeisonal Especializado) /  Ilba Corredor Leyva (Auxiliar Administrativo)</t>
  </si>
  <si>
    <t>Luis Alberto Segura Becerra (Profeisonal Especializado) /  Ilba Corredor Leyva (Auxiliar Administrativo) / Martha Rueda (Auxiliar de oficina)</t>
  </si>
  <si>
    <t>Se evidenció que en algunos casos las facturas que se encuentran soportando los recibos de caja menor  y que vienen en papel químico no se encuentra debidamente conservados ya que se encuentran ilegibles,  como es el caso del soporte del recibo de caja menor No.  62 caja menor de Santander</t>
  </si>
  <si>
    <t>Implementar en el procedimiento de "Constitución y ejecución de caja menor" los controles necesarios para que se conserven unicamente en la carpeta de reembolsos de caja menor , los originales de las facturas pagadas</t>
  </si>
  <si>
    <t>Conservar de manera adecuada los documentos soporte de los reembolsos de caja menor</t>
  </si>
  <si>
    <t>Actualizar el procedimiento de "Constitución y ejecución de caja menor" con una actividad de control  para el recibo del original de la factura de pago.</t>
  </si>
  <si>
    <t>Luis Alberto Segura Becerra (Profeisonal Especializado) /  Martha Rueda (Auxiliar de oficina)</t>
  </si>
  <si>
    <t xml:space="preserve">Las cuentas personales de los funcionarios se encuentran desactualizadas; no se tiene registro actuales de entrega y recibo de dichas cuentas </t>
  </si>
  <si>
    <t>Falta de  gestión por parte del coordinador y funcionarios del proceso para mantener actulalizada las cuentas personales de los usuarios</t>
  </si>
  <si>
    <t xml:space="preserve">Actualizar el 100% de las cuentas personales de los funcionarios de la entidad </t>
  </si>
  <si>
    <t>Mantener actualizado el inventario físico de las cuentas personales en cumplimiento de la resolución 357 de 2008 de la CGN, sobre el Control interno Contable</t>
  </si>
  <si>
    <t>Realizar el levantamiento de las cuentas personales de los funcionarios de la entidad</t>
  </si>
  <si>
    <t>cuentas actualizadas</t>
  </si>
  <si>
    <t xml:space="preserve">Luis Alberto Segura Becerra (Profeisonal Especializado) </t>
  </si>
  <si>
    <t>Los indicadores por proceso y estrategicos del proceso no cuentan con las hojas de vida respectivas.</t>
  </si>
  <si>
    <t>Actualizar los indicadores de gestión con el fin de controlar y medir la gestión del proceso y crear las  respectivas hojas de vida (Indicadores estratégicos y por proceso)</t>
  </si>
  <si>
    <t>Contar con indicadores apropiados para medir la gestión del proceso en términos de eficacia, eficiencia y efectividad</t>
  </si>
  <si>
    <t>Elaborar el 100% de las hojas de vida de los indicadores del proceso y someterlas a aprobación</t>
  </si>
  <si>
    <t>hojas de vida aprobadas</t>
  </si>
  <si>
    <t xml:space="preserve">Socializar los indicadores aprobados a los funcionarios del proceso. </t>
  </si>
  <si>
    <t>Luis Alberto Segura (Profesional especializado) / Ilba Corredor Leyva           ( Auxiliar administrativo)</t>
  </si>
  <si>
    <t xml:space="preserve">Actualizar procedimiento "Cobro persuasivo de cuotas partes pensionales" con términos de oportunidad </t>
  </si>
  <si>
    <t>GESTIÓN DE PRESTACIONES ECONÓMICAS</t>
  </si>
  <si>
    <t>Se evidencio falta de recibo de caja en la legalización correspondiente  a Jesús Garzón  por el valor de  catorce mil cien pesos MCTE ($14.100) correspondiente a la orden de pago No 102929 reembolso de caja menor.</t>
  </si>
  <si>
    <t>Incumplimiento del Procedimiento APGTSOPSPT04 ASIGNACION Y ROTACION DE EQUIPOS DE COMPUTO, se evidencia que no se encuentran actualizando las hojas de vida de los equipos de computo que son adquiridos por la entidad</t>
  </si>
  <si>
    <t>ASISTENCIA JURIDICA</t>
  </si>
  <si>
    <t>Se evidenció que el proceso no ha cumplido con la actualización de los procedimientos requeridos para su operación, en el nuevo SIP</t>
  </si>
  <si>
    <t>Se evidenció que el proceso no ha cumplido  con la actualización de los procedimientos requeridos para su operación, en el nuevo SIP.</t>
  </si>
  <si>
    <t>Se evidenció  que el proceso no ha cumplido  con la actualización de los procedimientos requeridos para su operación, en el nuevo SIP.  En especial los procedimientos de administración de cajas menores.</t>
  </si>
  <si>
    <t>Se evidencia incumplimiento del procedimiento MIAAUGUDPT05 Administración de los mecanismos de participación ciudadana, toda vez que no se están presentando los informes de la consolidación semestral de las peticiones, quejas, reclamos o sugerencias.</t>
  </si>
  <si>
    <t>Adelantar la actualización de los procedimientos del FPS, acorde con las normas aplicables y los requerimientos de SIG.</t>
  </si>
  <si>
    <t>ejecutar las actividades plasmadas en el plan de acción de gobierno en linea</t>
  </si>
  <si>
    <t xml:space="preserve">Se evidencio que los informes generales de quejas y reclamos, informe de desempeño II semestre de 2011 e informe de gestión 2011,no fueron presentados oportunamente, incumpliendo con los procedimientos MIAAUGUDPT04, ESDESOPSPT05 y PEMYMOPSPT04. </t>
  </si>
  <si>
    <t>Incumplimiento en la entrega oportuna de la información de quejas y reclamos  por parte de  las divisiones médicas  como insumo para la elaboración de los informes de gestión del proceso atención al usuario.</t>
  </si>
  <si>
    <t>Enviar circular a las divisiones médicas informando las directrices y términos de oportunidad para el envio de la información de quejas y reclamos (matriz consolidada)</t>
  </si>
  <si>
    <t>Establecer controles que permitan que la información generada por el proceso sea presentada de manera oportuna  de acuerdo a los términos de oportunidad establecidos en la Matriz de información primaria y secundaria</t>
  </si>
  <si>
    <t xml:space="preserve">Proyectar y enviar circular recordatoria   a todas las divisiones  mèdicas del Fondo </t>
  </si>
  <si>
    <t>Circular</t>
  </si>
  <si>
    <t>Jullian Castillo Campo (Profesional II)</t>
  </si>
  <si>
    <t>Falta organización, depuración  restauración y limpieza  de documentos administrativos que reposan en el Archivo Ferrocarriles en Liquidación, así mismo se evidencio que no se posee la estantería suficiente para la ubicación de la documentacion ya mencionada.</t>
  </si>
  <si>
    <t>Falta de asignación de personal permanente  para las labores  de depuración, restauración y limpieza de las unidades documentales del archivo de liquidación de Ferrocarriles</t>
  </si>
  <si>
    <t xml:space="preserve">Solicitar al Grupo de Servicios Administrativos la fumigaciòn de los documentos del archivo de liquidación de Ferrocarriles contra acaros y plagas </t>
  </si>
  <si>
    <t>Elaborar  y enviar memorando a la Coordinación de Servicios Administrativos solicitando la fumigación de los documentos  del archivo de liquidación de Ferrocarriles contra acaros y plagas.</t>
  </si>
  <si>
    <t>Memorando de solicitud</t>
  </si>
  <si>
    <t>Nury Navarro Hernández (Profesional 8)  Hernán González (Profesional ) Juan Manuel Torrés) (Auxiliar de oficina 2)</t>
  </si>
  <si>
    <t>Adelantar las gestiones pertinentes para lograr la transferencia de la totalidad de los inmuebles que se encuentran en cabeza del Ministerio de Transporte</t>
  </si>
  <si>
    <t>Adquirir la titularidad plena de los 64 inmubles</t>
  </si>
  <si>
    <t xml:space="preserve">Elaborar y presentar a la Oficina Asesora de Planeación, el estudio previo para realizar los levantamientos topográficos para los 64 inmuebles.  </t>
  </si>
  <si>
    <t>estudio previo</t>
  </si>
  <si>
    <t xml:space="preserve">Realizar los levantamientos topográficos de los 64 inmuebles y remitirlos al Ministerio de Transporte, con el propósito de que el mismo adelante el estudio y realice la transferencia con titularidad plena. </t>
  </si>
  <si>
    <t>Levantamientos topográficos</t>
  </si>
  <si>
    <t>Se evidencia que el programa de control de entrada y salida de los funcionarios al momento de ser los datos descargados al programa Excel no se tienen puntos de control claros, por lo anterior puede presentarse falta de confiabilidad y veracidad en dichos datos, igual sucede con los registro que se realizan para los casos en que no está en funcionamiento el programa de ingreso y salida de los funcionarios pues estos datos no son en su totalidad exactos; por lo que se le recomienda a Gestión de Talento Humano establecer puntos de control debidamente documentados a fin de tener veracidad en los datos establecidos</t>
  </si>
  <si>
    <t xml:space="preserve"> Falta terminar la documentación del procedimiento para la aplicación de control jornada laboral, de conformidad con los lineamientos del SIG- FPS.</t>
  </si>
  <si>
    <t xml:space="preserve">Elaborar, aprobar y aplicar el procedimiento para el control de la jornada laboral </t>
  </si>
  <si>
    <t>Garantizar la aplicación de los controles  efectivos en la jornada laboral, para producir información que sirva para la toma de decisiones.</t>
  </si>
  <si>
    <t xml:space="preserve">Elaborar y presentar para aprobación el procedimiento "Control de jornada laboral" </t>
  </si>
  <si>
    <t>Maria Yaneth Farfán Casallas (Profesional Especializado) Marcela Muñoz Méndez (Técnico I) / Mauricio Villaneda Jimenez(Jefe oficina de Planeación y Sistemas) Integrantes Comité de Control interno  y Calidad</t>
  </si>
  <si>
    <t xml:space="preserve"> Socializar  a los funcionarios intervinientes del proceso  el procedimiento "Control de jornada laboral" </t>
  </si>
  <si>
    <t>Garantizar la aplicación de los controles a la jornada laboral y mantener actualizado el procedimiento para su aplicación.</t>
  </si>
  <si>
    <t>Socializar el procedimiento a los funcionarios intervinientes en su ejecución.</t>
  </si>
  <si>
    <t>Maria Yaneth Farfán Casallas - Profesional Especializado/
Marcela Muñoz Mendez / Técnico</t>
  </si>
  <si>
    <t>Memorando</t>
  </si>
  <si>
    <t>socializar el nuevo procedimiento y sus puntos de control con las secretarias relacionadas a este procedimiento.</t>
  </si>
  <si>
    <t xml:space="preserve">Falta de controles y gestión para la adecuada administración del archivo de liquidación </t>
  </si>
  <si>
    <t>Procedimientos aprobados y adoptanos medianto acto administrativo al nuevo sip</t>
  </si>
  <si>
    <t>Falta de gestión en la comercializacion de bienes transferidos</t>
  </si>
  <si>
    <t>Realizar la actualización (Modificacion, Eliminación, Creación) de los procedimientos a cargo del proceso que se encuentran en el antiguo SIP, teniendo en cuenta los criterios técnicos y políticas que se concerten con las instancias respectivas, y acorde con las normas aplicables y los requerimientos de SIG</t>
  </si>
  <si>
    <t>La actualización de los procedimientos a cargo del proceso Gestión de Talento Humano</t>
  </si>
  <si>
    <t>solicitar actualización de la Matriz Primaria y Secundaria</t>
  </si>
  <si>
    <t>Actualizacion el procedimiento para ampliar la fecha de entrega de 10 a 15 dias habiles, e incluir un punto de control donde se solicite el ultimo dia habil del mes el envio del reporte de quejas resividas a cada division.</t>
  </si>
  <si>
    <t>socializar el procedimiento actualizado de CONTROL DE LA GESTIÓN DE QUEJAS Y RECLAMOS CONSOLIDADO NACIONAL  MIAAUGUDPT04</t>
  </si>
  <si>
    <t>Dar a conocer la nueva version del procedimiento  CONTROL DE LA GESTIÓN DE QUEJAS Y RECLAMOS CONSOLIDADO NACIONAL  MIAAUGUDPT04</t>
  </si>
  <si>
    <t>Conocer por parte de todos los funcionarios la nueva version del procedimiento CONTROL DE LA GESTIÓN DE QUEJAS Y RECLAMOS CONSOLIDADO NACIONAL  MIAAUGUDPT04</t>
  </si>
  <si>
    <t>Acta de socializacion</t>
  </si>
  <si>
    <t xml:space="preserve">Socializar los cambios introducidos al procedimiento "Conciliaciones Bancarias" </t>
  </si>
  <si>
    <t>Socializar los cambios introducidos al procedimiento  "APGRFGCOPT13    LIBROS OFICIALES DE CONTABILIDAD   con puntos de control.</t>
  </si>
  <si>
    <t>Socializar el procedimiento  actualizado</t>
  </si>
  <si>
    <t>Conocer por parte de todos los funcionarios la nueva version del procedimiento DECLARACIONES TRIBUTARIAS APGRFGCOPT27</t>
  </si>
  <si>
    <t xml:space="preserve">Socializar  la lista de chequeo con todos los miembros del proceso </t>
  </si>
  <si>
    <t xml:space="preserve">Conocer por parte de todos los funcionarios la lista de chequeo </t>
  </si>
  <si>
    <t>Socializar los cambios introducidos al procedimiento  "  Comprobante  07 legalizaciones"</t>
  </si>
  <si>
    <t>conocer por parte de los funcionarios del proceso la nueva version del procedimiento legalizaciones</t>
  </si>
  <si>
    <t>Actualizar el procedimiento APGDOSGEPT10 CORRESPONDENCIA EXTERNA ENVIADA POR MENSAJERO Y/O SERVIENTREGA</t>
  </si>
  <si>
    <t>Aprobar mediante apto administrativo el procedimiento APGDOSGEPT10 CORRESPONDENCIA EXTERNA ENVIADA POR MENSAJERO Y/O SERVIENTREGA</t>
  </si>
  <si>
    <t>Grupo de trabajo de Gestion Documental</t>
  </si>
  <si>
    <t xml:space="preserve">Socializacion del procedimiento de Liberación y Ajuste de presupuesto APGRFSFIPT09 </t>
  </si>
  <si>
    <t xml:space="preserve">Conocer por parte de los funcionarios la nueva version del procedimiento Liberación y Ajuste de presupuesto APGRFSFIPT09 </t>
  </si>
  <si>
    <t>Socializar el procedimiento de CONTITUCION DE RESERVAS PRESUPUESTALES</t>
  </si>
  <si>
    <t>Conocer por parte de los miembros del proceso la nueva version del procedimiento CONSTITUCION DE RESERVAS PRESUPUESTALES</t>
  </si>
  <si>
    <t>Cambio de personal encargado de las actividades relacionadas con el sistema de gestion</t>
  </si>
  <si>
    <t>Elaborar procedimiento para PAGO DE VIATICOS POR CAJA MENOR</t>
  </si>
  <si>
    <t>Socializar procedimiento de PAGO DE VIATICOS POR CAJA MENOR</t>
  </si>
  <si>
    <t>Disponer del procedimiento para ejecutar el pago de viaticos por caja menor</t>
  </si>
  <si>
    <t>Conocer por parte de los funcionarios del proceso el procedimiento de pago de viaticos por caja menor.</t>
  </si>
  <si>
    <t>Procedimiento aprobado mediante acto  administrativo</t>
  </si>
  <si>
    <t>acta de socializacion del procedimiento</t>
  </si>
  <si>
    <t xml:space="preserve">acta </t>
  </si>
  <si>
    <t>procedimiento aprobado</t>
  </si>
  <si>
    <t>Acta</t>
  </si>
  <si>
    <t>Socializar los procedimientos   de  "Constitución y ejecución de caja menor" con una actividad de control  para el recibo del original de la factura de pago</t>
  </si>
  <si>
    <t xml:space="preserve">Desconocimiento de las normas del Archivo General de la Nación con respecto a la  conservación de documentos  contables </t>
  </si>
  <si>
    <t>Actualizar el procedimiento APGDOSGEPT09 CORRESPONDENCIA EXTERNA ENVIADA POR CORREO CERTIFICADO</t>
  </si>
  <si>
    <t>Actualizar y aprobar mediante acto admiinistrativo el procedimiento APGDOSGEPT09 CORRESPONDENCIA EXTERNA ENVIADA POR CORREO CERTIFICADO antes de la terminacion del I semestre del año 2013</t>
  </si>
  <si>
    <t xml:space="preserve">procedimiento  adoptado al SIG mediante acto administrativo </t>
  </si>
  <si>
    <t>Los procedimientos adoptados por la Entidad para el desarrollo de las actividades misionales y de apoyo se encuentran desactualizados. En PM-2005 H(1), En PM-2006 H(13). Se relaciona con el Hallazgo No. 1 del plan de Mejoramiento cuenta 2007.</t>
  </si>
  <si>
    <t xml:space="preserve">Manejo del Sistema de Gestión Ambiental: El Fondo Pasivo Social de Ferrocarriles Nacionales, tiene por objeto social prestar servicios y no lleva a cabo directamente procesos productivos ni desarrolla productos que puedan afectar de manera grave el medio ambiente y los residuos generados por el consumo de energía eléctrica, agua, papel y otros recursos naturales en las actividades que realiza propias de la Entidad no tienen mayor impacto sobre el medio ambiente y son manejados de forma que no causan daños al mismo medio ambiente. Sin embargo, la entidad no tiene un Sistema de Indicadores Ambientales que le permitan medir y hacer seguimiento al comportamiento ambiental, ni documentada una política referente al componente ambiental.
</t>
  </si>
  <si>
    <t>Manuales y procedimientos: Existen deficiencias generadas en la falta de socialización y desactualización de los manuales de usuario relacionados con las aplicaciones Dinámica Gerencial y Safix, lo cual puede inducir a errores al ingresar información en estas por desconocimiento de su adecuado manejo.
No se da cabal cumplimiento al procedimiento “Creación de usuarios en sistema” y no se tienen documentadas las actividades relacionadas con las copias de respaldo de las bases de datos, generando falta de aplicación de los procedimientos y desconocimiento de las actividades realizadas que no se encuentran documentadas.</t>
  </si>
  <si>
    <t xml:space="preserve">Mercancías en Existencia:  Existen 13 bienes concesionados por Ferrovías en liquidación por valor histórico de $511.9 millones y valorizados por $2.3 millones, cuya legalización a 31 de diciembre de 2007, no ha avanzado por cuanto los mismos fueron considerados útiles para el desarrollo del modo férreo nacional; sin que se haya conocido el documento oficial y técnico que determine la utilidad de éstos para el desarrollo del modo férreo, debido a que el Fondo no posee dichos documentos en los archivos, según lo expuesto por él.  </t>
  </si>
  <si>
    <t>Enajenación de Bienes:  El Decreto1586 de 1989, en su artículo 25, literal c, determina que los bienes podrán ser transferidos “al Fondo que se cree para atender el pasivo social al cual se refiere el artículo 7º de la Ley 21 de 1988, para que éste los comercialice con dicho fin”. Sin embargo, se observa falta de gestión en la enajenación de bienes transferidos al Fondo, ya que durante la vigencia 2007 sólo se enajenaron activos mediante las licitaciones públicas 004 por $119 millones y 005 por $1.500 millones y se efectuaron ventas directas de bienes muebles por $37.8 millones, para un total de $1.656,8 millones</t>
  </si>
  <si>
    <t>Bienes Inmuebles:  Según informe del 27 de septiembre de 2007, suscrito a partir del contrato 090 de 2006 por $64 millones, con el objeto de adelantar un trabajo de campo y emitir concepto sobre la viabilidad o no para realizar la transferencia de sesenta y cuatro (64) inmuebles que actualmente se encuentran en cabeza del Ministerio de Transporte, se observa que: El contratista “recomienda la intervención inmediata frente al predio de propiedad del Fondo en la Dorada, ya que sobre el mismo se adelantan obras gigantescas como estación de servicio y Serviteca para reparación y certificación técnica mecánica, pese a que el certificado de tradición y libertad y la cédula catastral acreditan como último propietario inscrito al Fondo de Pasivo Social de Ferrocarriles Nacionales, hecho que presume un acto de invasión a la propiedad de la entidad estatal. La visita de campo y el material recopilado prueban esta aseveración, lo que obra en el tomo B”</t>
  </si>
  <si>
    <t xml:space="preserve">No existe claridad frente a 15 inmuebles sin identificar por $90,5 millones, debido a la ambigüedad en las respuestas de la entidad.   Esta indicó en el seguimiento de las glosas de la Cámara de Representantes, que después de realizar un  estudio de costo - beneficio, se dió traslado al Comité de sostenibilidad financiera, con el propósito que estudie la posibilidad de realizar una baja fiscal, sin embargo, el Fondo no continuó con el estudio, en razón a la no ubicación de los inmuebles.  </t>
  </si>
  <si>
    <t xml:space="preserve">Constitución Reservas Presupuestales:A 31 de diciembre de 2010 se constituyeron reservas por valor de $13.885.2 millones, monto que supera el tope de Ley y que puede generar reducciones presupuestales en la vigencia siguiente, tal como lo establece el art. 78 del Decreto 111 de 1996 (El presupuesto inicial fue de $381.960.6 millones y una apropiación definitiva de $409.563.7 millones).
</t>
  </si>
  <si>
    <t>Operaciones Recíprocas:  Analizadas las operaciones recíprocas reportadas a la Contaduría General de la Nación, se observaron diferencias entre las cifras reportadas por el Fondo y otras entidades, evidenciando falta de conciliación entre las entidades del estado, hecho que no permite establecer saldos fidedignos en los estados contables, así: el Ministerio de Hacienda reporta a la Contaduría en la Cuenta 249013 - Recursos de acreedores reintegrados por entidades públicas por $2.714 millones.  uentas registradas por el Fondo, con reciprocas de la Empresa Colombiana de Vías Férreas - Ferrovías en Liquidación.  Lo anterior indica que el Fondo registra operaciones reciprocas con la Empresa Colombiana de Vías Férreas - Ferrovías por $59.852,8 millones, cuyo reporte de Ferrovías a la Contaduría General de la Nación exhibe en la cuenta 240101 Bienes y Servicios una operación recíproca con el Fondo por $ 6.232 millones, lo que permite concluir que se presenta una diferencia por $53.620,8 millones.</t>
  </si>
  <si>
    <t>Comité Técnico de Sostenibilidad Financiera:  Se observa incumplimiento al artículo séptimo de la Resolución 1744 del 27 de agosto de 2007, emanada del FPS, por la cual se adopta del Modelo Estándar de Procedimientos para la Sostenibilidad del Sistema Contable Público y se crea el Comité Técnico de Sostenibilidad del Fondo, debido a que éste no se ha reunido y, por ende, no se han tomado las decisiones que en materia contable se requieren.</t>
  </si>
  <si>
    <t>Aún persiste la situación sobre la legalización de los 64 inmuebles:  En virtud de ellos se suscribió el contrato 090 con un profesional para la consecución de todos los documentos posibles y emitir concepto sobre la viabilidad  o no de realizar la transferencia de estos inmuebles que actualmente se encuentran en cabeza del Ministerio de Transporte.</t>
  </si>
  <si>
    <t>Incumplimiento en las actividades de los procedimientos Informe Mensual de ejecución presupuestal APGRFSFIPT04, Cierre mensual de presupuesto APGRFSFIPT11 y acuerdos y traslados presupuestales APGRFSFIPT13 toda vez que no se vienen presentando los informes e insumos a otros procesos</t>
  </si>
  <si>
    <t>Auditoria Interna de Calidad</t>
  </si>
  <si>
    <t>Auditoria Interna de calidad</t>
  </si>
  <si>
    <t>CAMBIO EN EL CODIGO CONTENSIOSO ADMINISTRATIVO LEY 1437 DE 2011 Y EMPESO A REGIR  A PARTIR DEL 2 DE JULIO DE 2012</t>
  </si>
  <si>
    <t>Modifiar el  procedimiento "APGRFGCOPT13    LIBROS OFICIALES DE CONTABILIDAD   , a los funcionarios del proceso</t>
  </si>
  <si>
    <t>Socializar el procedimiento supervision de contratos</t>
  </si>
  <si>
    <t>Conocer  por parte de los miembros del proceso la nueva version del procedimiento supervision de contratos</t>
  </si>
  <si>
    <t>MARTHA RUEDA P / AUXILIAR DE OFICINA V</t>
  </si>
  <si>
    <t>CI0013</t>
  </si>
  <si>
    <t>CI00213</t>
  </si>
  <si>
    <t>Extemporaneidad en las respuestas emitidas a través de los Memorandos GPE-20123100215041, GPE 20133100027861 y GPE 20123100194581.</t>
  </si>
  <si>
    <t>Extemporaneidad en la entrega de los informes de nómina de Ferrocarriles Nacionales de Colombia correspondientes a los meses de julio, agosto y septiembre de 2012</t>
  </si>
  <si>
    <t>AUDITORIA DE CONTROL INTERNO</t>
  </si>
  <si>
    <t>PORCENTAJE</t>
  </si>
  <si>
    <t>OFICINA ASESORA JURIDICA</t>
  </si>
  <si>
    <t>CI00713</t>
  </si>
  <si>
    <t>No se ha cumplido con el registro oportuno de la totalidad de los procesos judiciales en el Sistema Único de Gestión e Información Litigiosa del Estado (Antiguo LITIGOB) dado que, de 606 procesos en los cuales la entidad es parte, solo se han reportado 543, por ende, se está incumpliendo lo establecido en el Decreto 1795 de 2007 y se hace indispensable culminar el registro y la actualización de la información procesal de la entidad.</t>
  </si>
  <si>
    <t>Establecer el numero de proceso pendiente de ingrasar a LITIGOB, sus apoderados y el termino para realizar la actividad.</t>
  </si>
  <si>
    <t>Registrar el 100% de los procesos judiciales el el sistema unico de gestion e informacion litigiosa del estado (antiguo LITIGOB)</t>
  </si>
  <si>
    <t>No se tiene establecida una metodología estandarizada para el control  y seguimiento de peticiones, quejas y reclamos recibidas y canalizadas por la oficina de atención al usuario, con el propósito de asegurar su gestión oportuna, incumpliendo los criterios señalados.</t>
  </si>
  <si>
    <t>Coordinación de atención al usiario y Gestión Documental</t>
  </si>
  <si>
    <t xml:space="preserve">Deficiencia en los controles de revisión de los documentos por premura en la implementación y puesta en marcha del SIG
No se tienen responsables al interior del proceso encargados de la actualización de procedimientos
</t>
  </si>
  <si>
    <t xml:space="preserve">Diseñar un plan de trabajo para la actualziación de los procedimientos </t>
  </si>
  <si>
    <t>DIRECCIONAMIENTO ESTRATÉGICO</t>
  </si>
  <si>
    <t>Actualizar los manuales de dinámica Gerencial y safix incorporando  las instrucciones para el manejo de las pestañas del módulo de nómina y el cambio de contraseñas.</t>
  </si>
  <si>
    <t>Socializar a los funcionarios  que utilizan las aplicaciones los cambios introducidos a los manuales de dinamica gerencial y Safix</t>
  </si>
  <si>
    <t>Reducir el riesgo de errores en el manejo de las aplicaciones Dinámica Gerencial y Safix</t>
  </si>
  <si>
    <t>Actualizar los manuales Dinámica Gerencial y solicitar actualización del manual de SAFIX</t>
  </si>
  <si>
    <t xml:space="preserve">Socializar los manuales de Dinamica Gerencial y Safix </t>
  </si>
  <si>
    <t xml:space="preserve">Registro de socialización </t>
  </si>
  <si>
    <t>Falta de socialización y desactualización de los manuales de usuario relacionados con las aplicaciones Dinámica Gerencial y Safix. No se da cabal cumplimiento al procedimiento “Creación de usuarios en sistema” y no se tienen documentadas las actividades relacionadas con las copias de respaldo de las bases de datos.</t>
  </si>
  <si>
    <t>GESTIÓN DE TICS</t>
  </si>
  <si>
    <t>Falta de  gestión en la legalización de bienes transferidos</t>
  </si>
  <si>
    <t>Conforme a reunión y compromiso adquiridos con funcionarios del Ministerio de Transporte se acordó remitir  los bienes solicitados por el Fondo al instituto Nacional de  Concesiones: INCO para que éste realice un estudio que determine que inmuebles son viables de trasferir, ya que algunos pueden ser utiles  en la rehabilitación del modo ferreo.</t>
  </si>
  <si>
    <t>lograr la titularidad del 100% de los bienes  inmuebles pendientes  de transferir a la entidad</t>
  </si>
  <si>
    <t>Titularizar a nombre del Fondo  64 inmuebles de  la extinta FERROVIAS</t>
  </si>
  <si>
    <t>Inmuebles titularizados</t>
  </si>
  <si>
    <t>Grupo Interno de Trabajo de Bienes, Compras y servicios Administrativos</t>
  </si>
  <si>
    <t>Luis Alberto Segura Becerra (Profeisonal Especializado) /  Jorge Otalora (Subalmacenista)</t>
  </si>
  <si>
    <t xml:space="preserve">Bienes avaluados </t>
  </si>
  <si>
    <t>Gestionar el pago del impuesto predial de los  bienes inmuebles  suceptibles de pago</t>
  </si>
  <si>
    <t>Recibos de impuestos prediales cancelados</t>
  </si>
  <si>
    <t>Luis Alberto Segura Becerra (Profesional Especializado) / Jorge Otalora (Subalmacenista)</t>
  </si>
  <si>
    <t>Luis Alberto Segura Becerra (Profeisonal Especializado) / Ilba Corredor (Auxiliar Administrativo)</t>
  </si>
  <si>
    <t>Humberto Malver Pinzon Paez - (Jefe Oficina Asesora Jurídica) Rubby Angarita ( Profesional especializado)</t>
  </si>
  <si>
    <t>GESTIÓN DE TALENTO HUMANO</t>
  </si>
  <si>
    <t xml:space="preserve">GESTIÓN DE SERVICIOS ADMINISTRATIVOS </t>
  </si>
  <si>
    <t>VERSIÓN: 3.0</t>
  </si>
  <si>
    <t>18 03 100</t>
  </si>
  <si>
    <t xml:space="preserve">GESTIÓN DE RECURSOS FINANCIEROS </t>
  </si>
  <si>
    <t>Inaplicación  de requisitos y desconocimiento de normas.</t>
  </si>
  <si>
    <t>GESTIÓN DOCUMENTAL</t>
  </si>
  <si>
    <t>Grupo Interno de Trabajo de Contabilidad</t>
  </si>
  <si>
    <t xml:space="preserve">Procedimiento aprobado </t>
  </si>
  <si>
    <t>Grupo de Trabajo de Atención al Usuario  y Gestión Documental /Secretaria General</t>
  </si>
  <si>
    <t>Se evidencia el incumplimiento de las actividades programadas para atención al usuario en el Plan de acción de Gobierno en Línea según informe de seguimiento emitido por la oficina de Planeación y Sistemas</t>
  </si>
  <si>
    <t>Persiste el incumplimiento del procedimiento MIAAUGUDPT04 PROCEDIMIENTO CONTROL DE LA GESTIÓN DE QUEJAS Y RECLAMOS CONSOLIDADO NACIONAL toda vez que no se viene cumpliendo la fecha de presentación del informe y no se envía copia a la secretaria general.</t>
  </si>
  <si>
    <t xml:space="preserve">GESTION DOCUMENTAL </t>
  </si>
  <si>
    <t>No se evidencia por parte de la Secretaria General cumplimiento en las actividades relacionadas con los procedimientos: APGDOSGEPT08 NOTIFICACION DE RESOLUCIONES FUERA DE BOGOTA, APGDOSGEPT07 NOTIFICACION DE RESOLUCIONES EN BOGOTA.</t>
  </si>
  <si>
    <t>GESTION DE PRESTACIONES ECONOMICAS</t>
  </si>
  <si>
    <t xml:space="preserve">Los libros oficiales no se estan imprimiendo en las fechas establecidas tal y como lo señalan los procedimientos </t>
  </si>
  <si>
    <t>El proceso viene incumpliendo con la metodologia establecida en el acuerdo 042 toda vez que al momento de realizar la auditoria se pudo evidenciar que en varias carpetas existian faltantes de pagos de impuestos de varios meses como son los casos de retencion en la fuente (febrero, septiembre y octubre), impuesto de estampilla hospital universitario (febrero, marzo y mayo), impuesto fundacion universidad del magdalena (febrero, marzo y mayo), IVA (Enero y febrero).(contabilidad)</t>
  </si>
  <si>
    <t>El proceso no está realizando las conciliaciones bancarias dentro de los plazos establecidos por el procedimiento; retardando el envío a Tesorería para las respectivas depuraciones de las cuentas bancarias. Como es el caso de las siguientes cuentas bancarias 130309060100007151, 309014892, 309014926, 309014934</t>
  </si>
  <si>
    <t>Incumplimiento del procedimiento de Liberación y Ajuste de presupuesto APGRFSFIPT09 en la actividad (2) porque no elaboró ni y envió el correo a los jefes y oficinas de los saldo de los CDP y Registros Presupuestales durante el mes de Junio.  (Presupuesto)</t>
  </si>
  <si>
    <t>El procedimiento del Informe Mensual de Ejecución Presupuestal APGRFSFIPT04, incumple en las actividades (1) debido a que no tiene la relación de egresos del mes anterior  que afectan al presupuesto los 3 primeros días hábiles. (2) No está actualizado el Procedimiento (3) los Informes de Ejecución de Julio y Agosto no se han generados, (4) si el anterior no se ha realizado, (5), (6), (7) (9) y (11) dependen de las anteriores, (8) no se ha actualizado el procedimiento debido a que no se requiere.(Presupuesto)</t>
  </si>
  <si>
    <t>Incumplimiento en la actualización de los procedimientos a cargo del proceso, se evidenció que hasta la fecha no han sido objeto de la misma, por lo cual se reitera la importancia del cumplimiento de ésta meta programada en el plan de mejoramiento, entre otros aspectos, porque se requiere la adecuación de los términos de respuesta a las peticiones realizadas bajo la nueva normatividad del Código de Procedimiento Administrativo.</t>
  </si>
  <si>
    <t>Extemporaneidad en los tiempos de respuestas a las solicitudes presentadas al proceso.  (Sr. Nicolás Rincón Abaunza, quien presentó solicitud de Tabla de Reliquidación el día 03/04/2012 y recibió respuesta el día 24/10/2012.  Sr. José Oscar Parra Medina, quien presentó petición de indexación de fecha 19/07/2012, la cual fue respondida el día 17/10/2012.</t>
  </si>
  <si>
    <t xml:space="preserve">Se evidencia incumplimiento en la elaboración del procedimiento para pago de viáticos por caja menor, toda vez que se vienen presentando faltantes en la documentación que soporta las legalizaciones. </t>
  </si>
  <si>
    <t>El proceso de contabilidad no esta realizando las conciliaciones bancarias dentro de los plazos establecidos por el procedimiento; retardando el envío a Tesorería para las respectivas depuraciones de las cuentas bancarias.
La conciliación de marzo y abril de 2012 cuenta BBVA 1311, presenta una diferencia de $4.502 debido a que dicha conciliación se realiza por el extracto de medios magnéticos los primeros días del mes y  posteriormente es que llega el original, que  no contiene ese abono de intereses.
Conciliación de mayo de 2012 cuenta BBVA 3495, también presenta una diferencia entre el saldo de la conciliación y el extracto del banco.</t>
  </si>
  <si>
    <t>GESTION DE RECURSOS FINANCIEROS (Contabilidad)</t>
  </si>
  <si>
    <t>GESTIÓN DE RECURSOS FINANCIEROS (PRESUPUESTO)</t>
  </si>
  <si>
    <t>Elaborar y presentar trimestralmente las fichas técnicas de los saldos para seneamiento en el comité de sostenibilidad  financiera</t>
  </si>
  <si>
    <t>Comites realizados para saneamiento de saldos</t>
  </si>
  <si>
    <t>(Coordinador Grupo interno de Contabilidad) Rina Martinez (Secretaria) Ximena Diaz (Profesional 3) Uriel Torres (Profesional 2) Máxima Salinas (Profesional 1) Ingrid Ovalle (Técnico) Ligia Maranta (Técnico II) Carmén Ximena Mercado (Técnico I)</t>
  </si>
  <si>
    <t xml:space="preserve">Establecer el  listado de los bienes inmuebles que definitivamente no fueron identificados y enviarlo al Comité de sostenibilidad financiera con el respectivo estudio administrativo y juridico sobre su no identificacion, e imposibiidad de obtener titulos, para estudiar la viabilidad de dar de baja los inmuebles. </t>
  </si>
  <si>
    <t>Listado de inmuebles con su ficha técnica.</t>
  </si>
  <si>
    <t xml:space="preserve"> Incumplimiento en la documentación de un procedimiento para la baja de los bienes muebles del FPS (Equipos de cómputo, sillas, etc.)</t>
  </si>
  <si>
    <t>APGDOSGEPT09 CORRESPONDENCIA EXTERNA ENVIADA POR CORREO CERTIFICADO: Se incumple el numeral 2 del procedimiento ya que  el proceso de Gestión Documental NO está revisando que los datos de los destinatarios estén claramente diligenciados y que coincidan con los registros de Orfeo. De igual manera se evidencia que se encuentra incumpliendo lo establecido en el numeral 9 ya que la planilla con los originales de las etiquetas con número de guía se reciben 5 o 6 días después del envío del correo certificado y no 2 a 3 días como lo cita la actividad respectiva.</t>
  </si>
  <si>
    <t xml:space="preserve">Auditoria  de Control Interno </t>
  </si>
  <si>
    <t>Las condiciones ambientales  donde reposa el archivo central no son las adecuadas  para mantener en situaciones óptimas  la conservación de los documentos .</t>
  </si>
  <si>
    <t xml:space="preserve">De acuerdo con las fechas contenidas en la MATRIZ DE INFORMACIÓN PRIMARIA Y SECUNDARIA, se evidencia falta de oportunidad en la comunicación de los INFORMES  DE QUEJAS Y RECLAMOS ya que la fecha de envió   es de el decimo día hábil del mes siguiente de cada trimestre. Se incumple el  envió de  los informes de II trimestre 2011 y el informe del primer semestre 2011. El informe del segundo trimestre  fue enviado mediante oficio No 20112200054283 de fecha 2 de agosto de 2011 y el l informe del  primer semestre fue enviado mediante radicado 20112200060163 de fecha 24 de agosto de 2011 </t>
  </si>
  <si>
    <t>Debilidades en los controles para mantener actualizada la carpeta del consecutivo de correspondencia enviada por la entidad.</t>
  </si>
  <si>
    <t>Mantener debidamente
organizadas las carpetas
que conforman el consecutivo  de correspondencia externa enviada.</t>
  </si>
  <si>
    <t>Elaborar un plan de trabajo para la actualización de  las carpetas del consecutivo de correspondencia, incluyendo los años de 2010,2011 y 2012.</t>
  </si>
  <si>
    <t>Porcentaje de avance en al ejecución del plan</t>
  </si>
  <si>
    <t xml:space="preserve">Grupo de Trabajo de Atención al Usuario  y Gestión Documental </t>
  </si>
  <si>
    <t>Solicitar la adecuaciòn de las instalaciones físicas del archivo central  conforme a  las directrices del acuerdo 042 de 2002</t>
  </si>
  <si>
    <t xml:space="preserve">Memorando de solicitud de necesidades </t>
  </si>
  <si>
    <t xml:space="preserve"> </t>
  </si>
  <si>
    <t xml:space="preserve">Hernan Alberto Gonzalez (Profesional II) Hugo Alejandro  Oñate ( Auxiliar Administrativo) </t>
  </si>
  <si>
    <t xml:space="preserve">Proyectar memorando de solicitud de necesidades dirigido a la coordinación de gestión de servicios administrativos  para la  adecuación del archivo central con relación a los siguientes aspectos: Adquisición de extractores, reparación de humedad y goteras y cambio de luminarias </t>
  </si>
  <si>
    <t>Proyectar memorando de solicitud de mobiliario para el almacenamiento y conservación de documentos del archivo central (estantes, cajas, placas de identificación).</t>
  </si>
  <si>
    <t>Retraso en la entrega de la información requerida para la elaboración de los informes de quejas y reclamos por parte de las divisiones médicas.</t>
  </si>
  <si>
    <t>Elaborar los estudios previos para la adecuación locativas  del archivo central de acuerdo a las necesidades manifestadas por   el Gestión Documental.</t>
  </si>
  <si>
    <t>Grupo Interno de Trabajo de Compra, Bienes y Servicios Administrativos</t>
  </si>
  <si>
    <t xml:space="preserve">Reconstruir las carpetas del consecutivo de correspondencia externa  correspondiente a los años 2010, 2011 y 2012; incluyendo la totalidad de las comunicaciones enviadas en cada vigencia.
</t>
  </si>
  <si>
    <t>Desconocimiento e incumplimiento de las actividades y controles establecidos en el procedimiento " CORRESPONDENCIA EXTERNA ENVIADA POR MENSAJERO Y/O SERVIENTREGA, por parte del funcionario encargado de realizar la digitalización y envio de la correspondencia enviada de la entidad</t>
  </si>
  <si>
    <t xml:space="preserve"> Realizar ejercicio de socialización del procedimiento "CORRESPONDENCIA EXTERNA ENVIADA POR MENSAJERO Y/O SERVIENTREGA" a los funcionarios encargados de la radicación de correspondencia con el fin de que tengan en cuenta los puntos de control esdtablecidos para el envío de la correspondencia de la entidad.</t>
  </si>
  <si>
    <t>Evitar que la correspondencia enviada sea devuelta a la entidad y se incurra en  gastos inneccesarios por falta de controles.</t>
  </si>
  <si>
    <t>Deficiencias en la revisión, supervisión, control y distribución de las tareas y responsables de la actualización de los procedimientos del proceso.</t>
  </si>
  <si>
    <t>Debilidades en los controles para mantener actualizada los procedimientos aplicables para la adecuada operación del proceso.</t>
  </si>
  <si>
    <t>Socializar las modificaciones realizadas a los procedimientos actualizados a los funcionarios del proceso "Gestión de Prestaciones Económicas".</t>
  </si>
  <si>
    <t>Actualizar el 100% de los procedimientos del proceso Conforme a los lineamientos del SIP y del sistema Integral de Gestión.</t>
  </si>
  <si>
    <t>Realizar ejercicio de socialización de los procedimientos actualizados y aprobados mediante acto administrativo.</t>
  </si>
  <si>
    <t>Modificar y  presentar para aprobación  los siguientes procedimientos: "Mesadas retroactivas, Nomina de pensionados San Juan de Dios, Reconocimiento mesadas pensioanales a herederos y Atención tutelas prestaciones económicas"</t>
  </si>
  <si>
    <t xml:space="preserve">Procedimiento aprobados mediante acto administrativo </t>
  </si>
  <si>
    <t>Grupo Interno de Trabajo de Prestación Económicas</t>
  </si>
  <si>
    <t>Actualizar los procedimientos existentes en el antiguo SIP y someterlos a aprobación del Comité de Control Interno y Calidad.</t>
  </si>
  <si>
    <t>Humberto Malaver Pinzón (Coordinador gestión de Prestaciones Económicas)</t>
  </si>
  <si>
    <t>Diego Farfán (Técnico I)</t>
  </si>
  <si>
    <t>Elaborar un procedimiento  para  documentar las actividades relacionadas con la baja o venta de los bienes muebles inservibles del FPS.</t>
  </si>
  <si>
    <t>Falta de controles que garanticen la   documentación de los procedimientos requeridos por el proceso para su operación</t>
  </si>
  <si>
    <t>Disponer de la totalidad  de los procedimientos  requeridos para la operación del proceso y el control  para la baja  de los bienes muebles inserviebles  del FPS.</t>
  </si>
  <si>
    <t>Elaborar y presentar a la Oficina Asesora de Planeación, el procedimiento para su respectiva  revisión y aprobaciòn.</t>
  </si>
  <si>
    <t xml:space="preserve">Luis Alberto Segura Becerra (Profesional Especializado) Ilba Corredor  y Jorge Otalora  Tecnico Administrativo </t>
  </si>
  <si>
    <t>Actualizar  o eliminar según corresponda  los procedimientos  existemtes en el antiguo SIP</t>
  </si>
  <si>
    <t xml:space="preserve">Disponer de la totalidad  de los procedimientos  requeridos para la operación del proceso y el control  de los bienes inmuebles </t>
  </si>
  <si>
    <t>Luis Alberto Segura ( Coordinador GIT Bienes, compras y servicios administrativos)  Rubby Angarita (Profesional OAJ) Jorge Otalora (Técnico) Ilba  Corredor Leyva (Técnico)</t>
  </si>
  <si>
    <t xml:space="preserve">Garantizar que los procedimientos del FPS, se mantengan actualizados conforme al Sistema Integrado de Gestión (MECI-CALIDAD). </t>
  </si>
  <si>
    <t xml:space="preserve"> Adelantar la actualización de los procedimientos del FPS, acorde con las normas aplicables y los requerimientos de SIG.</t>
  </si>
  <si>
    <t>Mauricio Villaneda Jiménez (Jefe Oficina Asesora de Planeación y Sistemas) Myriam Duarte Montaña ( Auxiliar oficina)</t>
  </si>
  <si>
    <t xml:space="preserve">Expedición de nuevas normas y requerimientos del Sistema Integral de Gestión. </t>
  </si>
  <si>
    <t>Ejecutar un plan  de contingencia para  la actualización de los procedimientos del SIP</t>
  </si>
  <si>
    <t>Informes Trimestrales de avance del plan.</t>
  </si>
  <si>
    <t>Estudios previos aprobados por la Oficina Jurídica</t>
  </si>
  <si>
    <t xml:space="preserve">Adelantar las gestiones necesarias para la contratación de la adecuación del archivo de liquidación de  Ferrocarriles </t>
  </si>
  <si>
    <t>Mantener actualizadas las hojas de vida de los equipos de computo y demás perifericos (impresoras ,escaner, etc) de la entidad</t>
  </si>
  <si>
    <t>Actualizar la base de datos hojas de vida equipo de computo de acuerdo a la información suministrada por el Grupo de trabajo de servicios Administrativo</t>
  </si>
  <si>
    <t>Falta de controles que garanticen la actualización permanente de los equipos de computo y perifericos de la entidad</t>
  </si>
  <si>
    <t xml:space="preserve">Realizar la actualización de la base de datos de equipos de computo y perifericos con el fin de que se pueda generar la totalidad de las hojas de vida de los equipos de los usuarios de la entidad </t>
  </si>
  <si>
    <t>actualización de la base de datos de equipos de computo y perifericos</t>
  </si>
  <si>
    <t xml:space="preserve">Manuales actualizados  </t>
  </si>
  <si>
    <t>Lista de asistencia</t>
  </si>
  <si>
    <t>Luis Alberto Segura Beccera ( Coordinador Gestión bienes, compras y servicios administrativos) Ilba Corredor Leyva (Técnico Administrativo)</t>
  </si>
  <si>
    <t>Grupo Inmterno  de Trabajo de  Contabilidad</t>
  </si>
  <si>
    <t>Asegurar que todos los registros contables  sean acordes a todos los hechos economicos efectuados por la entidad</t>
  </si>
  <si>
    <t>Ligia Maranta ( Técnico I)</t>
  </si>
  <si>
    <t>Falta de verificación de los documentos soportes objeto de registro contable.</t>
  </si>
  <si>
    <t>Establecer controles documentales que permitan verificar la integralidad de los documentos requeridos para efectuar el registro contable</t>
  </si>
  <si>
    <t xml:space="preserve">Asegurar que la documentación recibida para efectuar  los registros contables  sean la requerida según la normatividad </t>
  </si>
  <si>
    <t>Elaborar e implementar una lista de chequeo para controlar el inventario de los documentos soporte para legalización de reembolsos</t>
  </si>
  <si>
    <t>Lista de Chequeo</t>
  </si>
  <si>
    <t>Se evidencia falta de deupracion en algunas cuentas contables</t>
  </si>
  <si>
    <t>Falta de asignación de responsables para la depuración de las cuentas contables.</t>
  </si>
  <si>
    <t>Diseñar y desarrollar un plan de trabajo para la depuración contable  de las cuentas del balance de la entidad</t>
  </si>
  <si>
    <t>Ejecutar el plan de trabajo par la depuración de las cuentas  contables.</t>
  </si>
  <si>
    <t>Porcentaje de avance del plan de  trabajo</t>
  </si>
  <si>
    <t>Julio Hernando Cardenas (Coordinador Grupo interno de Contabilidad) Rina Martinez (Secretaria) Ximena Diaz (Profesional 3) Uriel Torres (Profesional 2) Máxima Salinas (Profesional 1) Ingrid Ovalle (Técnico) Ligia Maranta (Técnico II) Carmén Ximena Mercado (Técnico I)</t>
  </si>
  <si>
    <t xml:space="preserve">procedimiento aprobado </t>
  </si>
  <si>
    <t xml:space="preserve">Subdirección Financiera </t>
  </si>
  <si>
    <t>Documentar en el procedimiento "Supervisión de contratos" terminos de oportunidad para el envío de la información soporte del seguimiento a los contratos de salud a la Coordinación de Contabilidad y el tiempo para  expedir el estado de cuenta con sus respectivos soportes.</t>
  </si>
  <si>
    <t>Dar cumplimiento al articulo 78 del decreto111 de 1996 con el fin de que las reservas presupuestales no sobrepasen los topes establecidos.</t>
  </si>
  <si>
    <t>Revisar y actualizar el procedimiento "supervisión de contratos"</t>
  </si>
  <si>
    <t>Julio Hernando Cardenas (Coordinador Grupo Interno de Contabilidad)</t>
  </si>
  <si>
    <t>Incumplimiento de la norma de Gestion Ambiental .</t>
  </si>
  <si>
    <t xml:space="preserve">Diseñar y aplicar politicas y directrices en materia  de gestión ambiental </t>
  </si>
  <si>
    <t xml:space="preserve">Contribuir a la creación de una Cultura de Gestión Ambiental mediante en cumplimiento de las disposiciones legales ambientales </t>
  </si>
  <si>
    <t>Plan aprobado</t>
  </si>
  <si>
    <t>Mauricio Villaneda Jiménez (Jefe Oficina Asesora de Planeación y Sistemas)</t>
  </si>
  <si>
    <t xml:space="preserve">De acuerdo al peocedimiento APGCBSFIPT07 cobro persuasivo a aportantes morosos del SGSSS; y auditado al responsable e evidencio: a) no se aclara si los tiempos establecidos en las actividades (1) del citado procedimiento son calendario o son   habiles llevando a esto  a posibles confusiones. b) en la actividad (5) no se estan dando los tiempos establecidos para  el  envió de la notificación de de morosidad  C) no presentan ninguna actividad en donde el requisito sea la notificación total de los morosos ya sea con periodicidad mensual, bimensual, trimestral según sea su calificación de cartera. D) no existe ninguna actividad donde se tomen acciones para los aportantes donde se haya detectado que es una cartera irrecuperable o incobrable como por ejemplo las empresas  que se encuentran liquidadas, novedad que no se está reportando al comité de sostenibilidad para su saneamiento. E) no incluye una actividad en donde se finalice la gestión de cobro de morosos y pase a otras instancias ya sean pre  jurídicas o jurídicas según sea la política adoptada;  esto con el fin de efectuar el saneamiento de esta cuenta contable. F) el procedimiento no cuenta dentro de sus actividades el método de medición de las actividades del proceso  de cobro de los morosos de salud entro de un  periodo determinado. G) dentro de la actividad No (3) se menciona la elaboración de estados de cuentas pero en el momento de la auditoria manifiesta el auditado que ellos solo hacen comunicados, sería conveniente  su aclaración. H) dentro del procedimiento no se tiene en cuenta la descripción de la conciliación que se hace con el proceso de Contabilidad, en qué consiste, ni los tiempos que se tiene para esta actividad. j) no se encuentran las causales de retiro de los aportantes de la base de datos y su posterior registro </t>
  </si>
  <si>
    <t>Dentro del procedimiento del cobro persuasivo de cuotas partes pensionales en la actividad donde pasa a cobro coactivo se evidencia que hace falta la inclusión del tiempo estipulado para el envio del respectivo expediente.</t>
  </si>
  <si>
    <t xml:space="preserve">Las adecuaciones  ambientales  de las instalaciones donde reposa el Archivo de Ferrocarriles deben ser objeto de mejora,  por cuanto en este lugar se presenta una alta concentración  de humedad y no posee la iluminación suficientes, así mismo carece de alarma contra incendios </t>
  </si>
  <si>
    <t>Las condiciones ambientales    donde reposa el archivo no son las adecuadas  para mantener en situaciones óptimas  la conservación de los documentos de Ferrocarriles en Liquidación.</t>
  </si>
  <si>
    <t>Dar cumplimiento a lo establecido en la ley 594 del 2000 y sus decretos reglamentarios en lo concerniente a la administración de archivos de liquidación .</t>
  </si>
  <si>
    <t xml:space="preserve">Memorando de necesidades de contratación </t>
  </si>
  <si>
    <t xml:space="preserve">Adelantar las gestiones necesarias para la contratación de la decuación del archivo de liquidación de  Ferrocarriles </t>
  </si>
  <si>
    <t xml:space="preserve">estudios previos aprobados </t>
  </si>
  <si>
    <t xml:space="preserve">Luis Alberto Segura (Profesional especializado) </t>
  </si>
  <si>
    <t xml:space="preserve">Acta de socialización </t>
  </si>
  <si>
    <t xml:space="preserve">Falta de mecanismos de seguimiento y control al estado de las instalaciones del archivo central   y debilidades en la gestión del proceso Gestión Documental </t>
  </si>
  <si>
    <t>Solicitar la adecuación del  archivo de Ferrocarriles en Liquidación a la  Coordinación de Servicios Administrativos</t>
  </si>
  <si>
    <t xml:space="preserve">Elaborar el Plan Institucional  de Gestión Ambiental (PIGA) de acuerdo a las directrices del  Ministerio de la Protección Social </t>
  </si>
  <si>
    <t>DIRECCIONAMIENTO ESTRATEGICO</t>
  </si>
  <si>
    <t xml:space="preserve">Oficina Asesora de planeación y sistemas </t>
  </si>
  <si>
    <t>Ernesto Carvajal Moreno (Subdirector Financiero ) / Julio Hernando Cardenas   ( Coordinador Grupo Interno de Trabajo de Contabilidad)</t>
  </si>
  <si>
    <t>Subdirección Financiera / Grupo de trabajo de contabiilidad  / Grupo de trabajo de Tesorería</t>
  </si>
  <si>
    <t>Ernesto Carvajal Moreno ( Subdirector Financiero) / Julio Hernando Cardenas     ( Coordinador  Grupo de Trabajo de Contabilidad) / Omaira  Martinez ( Coordinador Grupo de Trabajo de Tesorería)</t>
  </si>
  <si>
    <t>Procedimiento aprobado</t>
  </si>
  <si>
    <t>Catalina Arias (Profesional 2) Dario Baleta (Profesional 1)</t>
  </si>
  <si>
    <t>Desconocimiento de las directrices para la documentación de procedimientos del Sistema integral deGestion (MECI - CALIDAD)</t>
  </si>
  <si>
    <t xml:space="preserve">Actualizar el procedimiento  "Cobro a morosos del SGSSS" con puntos de control, terminos de oportunidad, actividades  y responsables  para efectuar las gestiones de cobro persuasivo de acuerdo a los requerimientos evidenciados en el hallazgo </t>
  </si>
  <si>
    <t xml:space="preserve">Actualizar el  procedimiento ""Cobro a morosos del SGSSS" </t>
  </si>
  <si>
    <t xml:space="preserve">Subdireccion Financiera </t>
  </si>
  <si>
    <t xml:space="preserve">Catalina Arias (Profesional 2) </t>
  </si>
  <si>
    <t xml:space="preserve">Efectuar ejercicio de socializacion de las modificaciones introducidas al procedimiento a los funcionarios del proceso que intervienen en su ejecucion </t>
  </si>
  <si>
    <t>Sensibilizar a los funcionarios  del proceso sobre la importancia de la adecuada ejecución del procedimiento</t>
  </si>
  <si>
    <t>Registro de socialización del procedimiento a los funcionarios del proceso que intervienen en su ejecución</t>
  </si>
  <si>
    <t>Acta de socialización</t>
  </si>
  <si>
    <t xml:space="preserve">Actualizar  el procedimiento "Cobro persuasivo de cuotas partes pensionales" con terminos de oportunidad para el envio de los expedientes al cobro coactivo </t>
  </si>
  <si>
    <t>Socializar e interiorizar las modificaciones introducidas al procedimiento a los funcionarios  que intervienen en su ejecución</t>
  </si>
  <si>
    <t xml:space="preserve">acta de socialización </t>
  </si>
  <si>
    <t>JULIO CARDENAS LAZZO/  Coordinador Grupo interno de Contabilidad/Uriel Torres (Profesional)/maxima salinas (profesional 1)</t>
  </si>
  <si>
    <t>Roselys Silva(ProfesionalI) Nury Navarro (Profesional 8) Hugo oñate(Auxiliar administrativoI)</t>
  </si>
  <si>
    <t>Luis Alberto Segura Becerra (Profesional Especializado) / Yana Cristina Gonzales/ Jorge  Otalora (Subalmacenista)</t>
  </si>
  <si>
    <t>Luis Alberto Segura Becerra (Profesional Especializado) Yana Cristina Gonzales (Profesional 1) Johana Acosta ( Técnico1) Ligia Barrera (Jefe Oficina Asesora Jurídica)</t>
  </si>
  <si>
    <t xml:space="preserve">Luis Alberto Segura Becerra (Profesional Especializado) Luis Alfredo Escobar Rodríguez  (Jefe Oficina Juridica) Yana Cristina Gonzales (Profesional 1) Andrea Fuertes ( Técnico1) </t>
  </si>
  <si>
    <t>Ligia Maranta ( Tècnico II)/Luz Fanny Vaca /  Coordinadora Grupo interno de Contabilidad</t>
  </si>
  <si>
    <t>Nury Navarro Hernandez  (Profesional 8) Hugo Oñate (Auxiliar Administrativo) Vilma  Ruiz (Auxiliar administrativo)</t>
  </si>
  <si>
    <t xml:space="preserve">Nury Navarro (Profesional 8) Hernan Alberto Gonzalez (Profesional II Hugo Alejandro  Oñate          ( Auxiliar Administrativo) </t>
  </si>
  <si>
    <t>Nury Navarro Hernández (Profesional 8)  Hernán González (Profesional II) Hugo Oñate (Auxiliar administrativo)</t>
  </si>
  <si>
    <t>Nury Navarro Hernández (Profesional 8)  Hugo Alejandro Oñate (Profesional II) Juan Manuel Torrés) (Auxiliar de oficina 2</t>
  </si>
  <si>
    <t>Se incumple el procedimiento toda vez que la documentación que soporta las legalizaciones de las cajas menores se encuentra incompleta, casos especificos las ordenes de comision 052, 057, 061.</t>
  </si>
  <si>
    <t>Presentar para aprobación o eliminación los siguientes procedimientos , según corresponda: 1) Actualización módulo de activos fijos bienes muebles" 2) Escrituración de venta  inmuebles" 3)interventoria a contratos de arrendamientos de bienes inmuebles" 4) Atención a demandas de bienes inmuebles 5) Reqjuerimiento a invasores 6) Cobro coactivo por impuesto por pagar inmuebles"</t>
  </si>
  <si>
    <t>Ligia Maranta( Técnico I) y Maxima Salinas (profesional)</t>
  </si>
  <si>
    <t xml:space="preserve">Cambios en la operación  contable producto de la implementación del Sistema de información financiera SIIF. </t>
  </si>
  <si>
    <t>Socializar las modificaciones realizadas al  procedimiento "  Conciliaciones Bancarias", a los funcionarios del proceso</t>
  </si>
  <si>
    <t>Garantizar la aplicabilidad de los puntos de control establecidos en el procedimiento:                              "Conciliaciones Bancarias"</t>
  </si>
  <si>
    <t>JULIO CARDENAS LAZZO/  Coordinador Grupo interno de Contabilidad/Ligia Maranta (Tecnico 1) y Maxima Salinas (Profesional)</t>
  </si>
  <si>
    <t>Falta de oportunidad en la elaboracion de la conciliaciones bancarias</t>
  </si>
  <si>
    <t>Cambios en la Normatividad aplicable a la impresión y conservacion de Libros Oficiales.</t>
  </si>
  <si>
    <t>Socializar las modificaciones realizadas al  procedimiento "APGRFGCOPT13    LIBROS OFICIALES DE CONTABILIDAD   , a los funcionarios del proceso</t>
  </si>
  <si>
    <t xml:space="preserve">Garantizar la aplicabilidad de los puntos de control establecidos en el procedimiento:                              "APGRFGCOPT13    LIBROS OFICIALES DE CONTABILIDAD  </t>
  </si>
  <si>
    <t>Modificar y actualizar el procedimiento "APGRFGCOPT13    LIBROS OFICIALES DE CONTABILIDAD   con puntos de control.</t>
  </si>
  <si>
    <t>JULIO CARDENAS LAZZO/  Coordinador Grupo interno de Contabilidad/Uriel Torres (Profesional)</t>
  </si>
  <si>
    <t>Falta de verificación de los documentos soportes del pago oportuno de los Impuestos</t>
  </si>
  <si>
    <t>Establecer controles documentales que permitan verificar la integralidad de los documentos requeridos como soportes contables</t>
  </si>
  <si>
    <t>Asegurar que la documentación recibida como soportes  contables  sean los requerida según Acuerdo 042.</t>
  </si>
  <si>
    <t>Elaborar e implementar una lista de chequeo para controlar el inventario de los documentos soporte contables para tramite y pago de impuestos</t>
  </si>
  <si>
    <t xml:space="preserve">Garantizar la aplicabilidad de los puntos de control establecidos en el procedimiento:  APGRFGCOPT27    DECLARACIONES TRIBUTARIAS </t>
  </si>
  <si>
    <t>Modificar y actualizar el procedimiento: APGRFGCOPT27    DECLARACIONES TRIBUTARIAS; incorporando la aplicabilidad de la lista de chequeo</t>
  </si>
  <si>
    <t>Las diferentes divisiones que entregan el insumos para el informe no lo estan entregando con oportunidad para poder consolidar el informe.</t>
  </si>
  <si>
    <t xml:space="preserve">Modificar y  presentar para aprobación  los siguientes procedimientos:MIAAUGUDPT04 PROCEDIMIENTO CONTROL DE LA GESTIÓN DE QUEJAS Y RECLAMOS CONSOLIDADO NACIONAL </t>
  </si>
  <si>
    <t>la no tipificacion de los tramites</t>
  </si>
  <si>
    <t>no se ha puesto en marcha el modulo de quejas y reclamos del aplicativo orfeo.</t>
  </si>
  <si>
    <t xml:space="preserve">Poner en marcha el modulo de quejas y reclamos del programa de correspondencia  de ORFEO y hacer seguimiento a los resultados
</t>
  </si>
  <si>
    <t>Poner en funcionamiento el modulo de quejas y reclamos del aplicativo ORFEO</t>
  </si>
  <si>
    <t>Controlar y seguir eficazmente las quejas y reclamos recibidas por medio del aplicativo orfeo.</t>
  </si>
  <si>
    <t>aplicativo implementado y funcionando</t>
  </si>
  <si>
    <t>cumplir al 1000% con las actividades con el plan GEL</t>
  </si>
  <si>
    <t>Actividades a ejecutar</t>
  </si>
  <si>
    <t>Realizar las actividades plasmas en plan de gobierno en linea</t>
  </si>
  <si>
    <t>desconocimiento del nuevo procedimiento por parte de los encargados de realizar el control y verificacion de la direccion del oficio frente a la del programa ORFEO</t>
  </si>
  <si>
    <t>que todos los funcionarios responsables de esta actividad adquiera el conocimiento del procedimiento para su optimo desempeño.</t>
  </si>
  <si>
    <t>procedimientos socializados</t>
  </si>
  <si>
    <t>Falta de compromiso y de colaboracion por parte del grupo interno de trabajo de bienes comprars y servivcios administrativos</t>
  </si>
  <si>
    <t>Solicitarle la adecuacion de las instalaciones del archivo central a el proceso encargado bienes compras y servicios administrativos, con copia a secretaria general.</t>
  </si>
  <si>
    <t>Solicitar a la Coordinación de servicios administrativos,  la adecuación a las instalaciones del  archivo central de Ferrocarriles.</t>
  </si>
  <si>
    <t>Socializar a los funcionarios encargados de la digitalización y envio de la correspondencia externa, las actividades y controles establecidos en el  procedimiento CORRESPONDENCIA EXTERNA ENVIADA POR MENSAJERO Y/O SERVIENTREGA.hacer enfasis en el numeral 2, 5, 6 y 7 para lograr el cumplimiento de estos.</t>
  </si>
  <si>
    <t xml:space="preserve">Cambios en la operación  presupuestal producto de la implementación del Sistema de información financiera SIIF. </t>
  </si>
  <si>
    <t>Eliminar los procedimientos APGRFSFIPT04 INFORME MENSUAL DE EJECUCIÓN PRESUPUESTAL, APGRFSFIPT011 CIERRE MENSUAL DE PRESUPUESTO" de acuerdo a lo establecido por el Ministerio de Hacienda en el aplicativo del SIIF</t>
  </si>
  <si>
    <t xml:space="preserve">Garantizar la aplicabilidad del Sistema Integrado de información Financiera "SIIF NACIÓN"                            </t>
  </si>
  <si>
    <t>Solicitar la eliminación el procedimiento, APGRFSFIPT04 INFORME MENSUAL DE EJECUCIÓN PRESUPUESTAL APGRFSFIPT011 CIERRE MENSUAL DE PRESUPUESTO</t>
  </si>
  <si>
    <t>procedimientos eliminados</t>
  </si>
  <si>
    <t>Subdireccion financiera - presupuesto</t>
  </si>
  <si>
    <t>LUZ FANY VACA GUTIERREZ/ Profesional especializado E</t>
  </si>
  <si>
    <t>(18/03/2013</t>
  </si>
  <si>
    <t>Eliminar los procedimientos APGRFSFIPT04 INFORME MENSUAL DE EJECUCIÓN PRESUPUESTAL de acuerdo a lo establecido por el Ministerio de Hacienda en el aplicativo del SIIF</t>
  </si>
  <si>
    <t xml:space="preserve">Solicitar la eliminación el procedimiento, APGRFSFIPT04 INFORME MENSUAL DE EJECUCIÓN PRESUPUESTAL </t>
  </si>
  <si>
    <t>No se han unificado los conceptos sobre la informacion y tramites que se publicaran en la pagina web</t>
  </si>
  <si>
    <t>LEYDY LUCIA LARGO ALVARADO(SECRETARIA GENERAL), LUIS EDUARDO MARTINEZ/AUXILIAR ADMINISTRATIVO)</t>
  </si>
  <si>
    <t>La fata de actualización de la Matriz Primaria y Secundaria de la Entidad</t>
  </si>
  <si>
    <t>Revisión y actualización de la Matriz Primaria y Secundaria</t>
  </si>
  <si>
    <t>Garantizar que la totalidad de los informes relacionados en la matriz primaria y secundaria sean los que el proceso realmente presenta a sus clientes internos y externos de la Entidad</t>
  </si>
  <si>
    <t>actualización de la Matriz Primaria y Secundaria</t>
  </si>
  <si>
    <t xml:space="preserve">Modificacion del procedimiento de Liberación y Ajuste de presupuesto APGRFSFIPT09 </t>
  </si>
  <si>
    <t xml:space="preserve">Solicitar la modificación  del procedimiento de Liberación y Ajuste de presupuesto APGRFSFIPT09 </t>
  </si>
  <si>
    <t>procedimientos aprobado y socializado</t>
  </si>
  <si>
    <t xml:space="preserve">Cambios en la operación  presupuestal producto de la implementación del Sistema de información financiera SIIF. 
</t>
  </si>
  <si>
    <t>Actualizar y someter a aprobación los procedimientos 1) "Ejecución caja menor rubro compra de bienes" 2) Ejecución caja menor rubro adquisición de servicios, impuestos  y multas" 3) "reembolsos de caja menor" 4) "Conciliación bancaria de caja menor" 5) "legalización definitiva de  caja menor"</t>
  </si>
  <si>
    <t xml:space="preserve">Actualizar los procedimientos "Actualización de cuentas personales" y "Reembolsos de caja menor"   de acuerdo a los requerimientos del hallazgo </t>
  </si>
  <si>
    <t>Dema Fernandez (Profesional III)</t>
  </si>
  <si>
    <t>Represamiento de tramites a cargo de la coordinación y suministro de expediente por el archivo general para el caso del Sr Nicolas Rincon Abaunza. Para el caso del Sr Jose Oscar Parra la respuesta se realizo en el termino establecido (4 meses)</t>
  </si>
  <si>
    <t>Garantizar que la respuesta a las solicitudes se efectuen dentro de los terminos establecidos.</t>
  </si>
  <si>
    <t>Dar respuesta en el tiempo establecido del 100% de las solicitudes allegadas.</t>
  </si>
  <si>
    <t>solicitudes respondidas dentro de los terminos establecidos.</t>
  </si>
  <si>
    <t>Incremento en las cargas de trabajo para el personal del proceso que ha impedido la revision exhaustiva de los procedimientos existentes</t>
  </si>
  <si>
    <t>SEGUIMIENTO Y EVALUACIÓN INDEPENDIENTE</t>
  </si>
  <si>
    <t>Grupo de Trabajo Gestión de Bienes , Compras y Servicios Administrativos</t>
  </si>
  <si>
    <t>30/09/2012</t>
  </si>
  <si>
    <t>Mantener actualizadas las actividades y responsables para la administración de cajas menores</t>
  </si>
  <si>
    <t>Actualizar y socializar los procedimientos relacionados con la administración de cajas menores existentes en el antiguo SIP</t>
  </si>
  <si>
    <t xml:space="preserve">Ausencia de mecanismos de control, autocontrol y seguimiento para la actualización de los procedimientos </t>
  </si>
  <si>
    <t>Socializar los procedimientos  a los funcionarios del proceso</t>
  </si>
  <si>
    <t>procedimiento aprobados mediante acto administrativo</t>
  </si>
  <si>
    <t>Luis Alberto Segura Becerra (Profesional Especializado) /   Ilba Corredor (Técnico Administrativo) Martha Rueda (Auxiliar de oficina).</t>
  </si>
  <si>
    <t>Falta de unificación de criterios técnicos entre los Proceso Gestión de Talento Humano y Direccionamiento Estratégicos, para la actualización de los procedimientos relacionados con las novedades de la nómina de planta.
Falta de Políticas generales para el trámite de los Viáticos con ocasión de la implementación del SIIF</t>
  </si>
  <si>
    <t xml:space="preserve">Garantizar que los procedimientos del proceso GTH, se mantengan actualizados conforme al Sistema Integral de Gestión (MECI-CALIDAD). </t>
  </si>
  <si>
    <t>Procedimientos aprobados mediante acto administrativo</t>
  </si>
  <si>
    <t>GIT Gestión de Talento Humano</t>
  </si>
  <si>
    <t>Maria Yaneth Farfán Casallas - Profesional Especializado/
Nancy Stella Bautista Pérez - Técnico Admin/
Ana Cecilia Cárdenas - Técnico Admin - Mauricio Villaneda Jimenez (Jefe oficina de Planeación ).</t>
  </si>
  <si>
    <t>Procedimiento aprobado mediante acto administrativo</t>
  </si>
  <si>
    <t xml:space="preserve">El consecutivo único de la entidad FPS no se encuentra correctamente foliado debido a que no están completos sus consecutivos dando incumplimiento al numeral 4.2.4. Control de registro NTCGP1000:2009 en lo referente a que estos permanezcan legibles, fácilmente identificables, recuperables y a la trazabilidad que deben darse en los procesos. </t>
  </si>
  <si>
    <t>APGDOSGEPT10 CORRESPONDENCIA EXTERNA ENVIADA POR MENSAJERO Y/O SERVIENTREGA: Se incumple el numeral 2 del procedimiento ya que  el proceso de Gestión Documental NO está revisando que los datos de los destinatarios estén claramente diligenciados y que coincidan con los registros de Orfeo. Se incumple con los numerales 5, 6 y 7 debido a que el proceso de Gestión Documental no imprime reportes de envío del aplicativo Orfeo.</t>
  </si>
  <si>
    <t xml:space="preserve">Asistencia Jurídica </t>
  </si>
  <si>
    <t>Falta de control sobre los bienes inmuebles que se encuentran a nombre del Fondo.</t>
  </si>
  <si>
    <t xml:space="preserve">Adelantar las gestiones pertinentes para la reivindicación del predio a favor del FPS. </t>
  </si>
  <si>
    <t xml:space="preserve">Obtener la recuperación del inmueble </t>
  </si>
  <si>
    <t xml:space="preserve">Radicar ante la instancia correspondiente la acción reivindicatoria del inmueble. </t>
  </si>
  <si>
    <t>Acción Reivindicatoria</t>
  </si>
  <si>
    <t xml:space="preserve">Los bienes inmuebles fueron transferidos mediante acuerdos, sin planos de localización y sin linderos precisos. </t>
  </si>
  <si>
    <t xml:space="preserve">Depurar puntualmente, la base de datos de los bienes inmuebles, analizando toda la documentación y estudios que se hayan adelantado. </t>
  </si>
  <si>
    <t xml:space="preserve">Establecer los bienes inmuebles que definitivamente quedaron sin identificar, después de haber realizado los procesos de transferencia con la liquidada empresa Ferrovías.  </t>
  </si>
  <si>
    <t xml:space="preserve">Adelantar la acción correspondiente de acuerdo con el concepto emitido por el Comité de sostenibilidad </t>
  </si>
  <si>
    <t xml:space="preserve">Acción adelantada </t>
  </si>
  <si>
    <t>1801100</t>
  </si>
  <si>
    <t>Incumplimiento a Resolución 1744/2007.</t>
  </si>
  <si>
    <t>Implementar los mecanismos tendientes a dinamizar el funcionamiento del Comité de Sostenibilidad Financiera.</t>
  </si>
  <si>
    <t>Garantizar que el Comité de Sostenibilidad Financiera cumpla el propósito para el cual fue creado.</t>
  </si>
  <si>
    <t>Dar aplicación a lo establecido en la Resolución y Reglamento del Comité de Sostenibilidad Financiera</t>
  </si>
  <si>
    <t xml:space="preserve">Actas </t>
  </si>
  <si>
    <t xml:space="preserve">El comprobante No. 07 - 422 de Abril 29 de 2009 se encuentra mal legalizado </t>
  </si>
  <si>
    <t>Falta de controles  en el procedimiento  "Comprobante  07 legalizaciones"</t>
  </si>
  <si>
    <t>Actualizar el procedimiento "Comprobante  07 legalizaciones" con puntos de control que permitan   verificar que los soportes de legalización sean los necesarios.</t>
  </si>
  <si>
    <t>garantizar que los registros contables sean fidedignos con los soportes de las legalizaciones</t>
  </si>
  <si>
    <t>Actualizar el procedimiento de legalizaciones ""Comprobante  07 legalizaciones"</t>
  </si>
  <si>
    <t>Procedimiento modificado, adoptado y socializado</t>
  </si>
  <si>
    <t>Grupo de Trabajo de  Contabilidad</t>
  </si>
  <si>
    <t>GESTION DE COBRO</t>
  </si>
  <si>
    <t>Desconocimiento de la documentación del Sistema Integral de Gestión (MECI - CALIDAD)</t>
  </si>
  <si>
    <t>GESTION DE RECURSOS FINANCIEROS</t>
  </si>
  <si>
    <t>18 01 004</t>
  </si>
  <si>
    <t>Falta de conciliación con las diferentes entidades</t>
  </si>
  <si>
    <t>Efectuar consulta a la CGN sobre el procedimiento para  conciliar saldos con entidades liquidadas  para la comercialización de bienes muebles  que afectan la reserva financiera</t>
  </si>
  <si>
    <t>Aplicar el concepto emitido  por la Contaduria General de la Nación en lo referente a los saldos  de las transacciones económicas  y financieras realizadas entre el Fondo y el Ministerio de Transporte.</t>
  </si>
  <si>
    <t>Subdirección Financiera - Coordinación de Contabilidad</t>
  </si>
  <si>
    <t>Aplicar concepto emitido por la Contaduria General de la Nación</t>
  </si>
  <si>
    <t>Registro de aplicación de concepto</t>
  </si>
  <si>
    <t>GESTION  DE RECURSOS FINANCIEROS</t>
  </si>
  <si>
    <t>1201003</t>
  </si>
  <si>
    <t xml:space="preserve">Gestionar la comercialización de los bienes inmuebles transferidos al FPS.  </t>
  </si>
  <si>
    <t xml:space="preserve">Comercializar los bienes inmuebles transferidos de los extintos Ferrocarriles </t>
  </si>
  <si>
    <t>Adelantar el avaluo de los bienes inmuebles suceptibles de comercializar</t>
  </si>
  <si>
    <t>Luis Alberto Segura Becerra (Profeisonal Especializado) / Jorge Otalora (Subalmacenista)</t>
  </si>
  <si>
    <t>No se ha actualizado el Manual de Información al Usuario con los datos relacionados con el correo electrónico y línea telefónica de quejas y reclamos y línea gratuita nacional de atención al usuario 24 horas, correos electrónicos de las Coordinaciones Médicas y dependencias del Fondo.</t>
  </si>
  <si>
    <t xml:space="preserve">Actualizar  la información en la página Web de la Entidad relacionada con lasa direcciones de las coordinaciones médicas </t>
  </si>
  <si>
    <t>Brindar al usuariuo información vigente de puntos de atención .,trámites, servicios etc que presta la entidad.</t>
  </si>
  <si>
    <t xml:space="preserve"> Actualizar y socializar el manual de información al usuario publicado a través e la página web</t>
  </si>
  <si>
    <t>Actualización Página WEB</t>
  </si>
  <si>
    <t>Mantener un  manual de información  al usuario  en versión física con los datos  de la entidad actualizados  para la consulta de los mismos.</t>
  </si>
  <si>
    <t>Actualizar el manual impreso  para consulta de los usuarios de la entidad.</t>
  </si>
  <si>
    <t>Manual físico de atención al usuario actualizado y disponible para consulta.</t>
  </si>
  <si>
    <t xml:space="preserve">Falta completar la integración del programa de correspondencia a la administración del proceso de quejas y reclamos a nivel nacional. </t>
  </si>
  <si>
    <t>No se ha implementado el modulo para la administración de quejas y reclamos del programa  de correspondencia.</t>
  </si>
  <si>
    <t>Implementar el modulo de quejas y reclamos del programa  de correspondencia para la administración de las mismas.</t>
  </si>
  <si>
    <t>Tener el modulo de quejas y Reclamos de modo que se pueda hacer un seguimiento de las quejas y reclamos allegados  a la entidad</t>
  </si>
  <si>
    <t xml:space="preserve">Implementar el módulo de control de quejas y reclamos </t>
  </si>
  <si>
    <t>modulo de quejas y reclamos en funcionamiento</t>
  </si>
  <si>
    <t>Grupo de Trabajo de Atención al Usuario  y Gestión Documental</t>
  </si>
  <si>
    <t>GESTION DE COMPRAS Y CONTRATACION</t>
  </si>
  <si>
    <t>Los procedimientos que soportan la realización del proceso se encuentran desactualizados</t>
  </si>
  <si>
    <t>Asegurar que la documentación y en especial los procedimientos del proceso  se mantengan actualizados conforme a la normatividad vigente aplicable y a los  requerimientos del Sistema Integral de Gestión</t>
  </si>
  <si>
    <t xml:space="preserve">Secretaría General / Oficina Asesora Jurídica </t>
  </si>
  <si>
    <t>Someter a revisión y aprobación los procedimientos a modificar</t>
  </si>
  <si>
    <t xml:space="preserve">Procedimientos aprobados y adoptados </t>
  </si>
  <si>
    <t xml:space="preserve">Socializar los procedimientos  a los funcionarios intervinientes en la ejecución  </t>
  </si>
  <si>
    <t>Registro de socialización de los procedimientos</t>
  </si>
  <si>
    <t>GESTIÓN DE BIENES TRANSFERIDOS</t>
  </si>
  <si>
    <t>Grupo de Trabajo  de Bienes , Compras y Servicios Administrativos</t>
  </si>
  <si>
    <t>Transferencia de los 64 bienes inmuebles únicamente por acuerdo, pero sin escritura pública</t>
  </si>
  <si>
    <t>ADMINISTRACIÓN DEL SISTEMA INTEGRAL DE  GESTIÓN (MECI - CALIDAD)</t>
  </si>
  <si>
    <t xml:space="preserve">SISTEMA  INTEGRAL DE GESTIÓN (MECI - CALIDAD)  </t>
  </si>
  <si>
    <t>FORMATO PLAN DE MEJORAMIENTO INSTITUCIONAL</t>
  </si>
  <si>
    <t>CODIGO:PEMYMOPSFO06</t>
  </si>
  <si>
    <t>FECHA DE ACTUALIZACIÓN: 10 de diciembre de 2009</t>
  </si>
  <si>
    <t>PAGINA 1 DE 1</t>
  </si>
  <si>
    <t>IDENTIFICACION DEL HALLAZGO</t>
  </si>
  <si>
    <t>PLAN DE MEJORAMIENTO</t>
  </si>
  <si>
    <t>RESULTADOS</t>
  </si>
  <si>
    <t>CODIGO DEL HALLAZGO</t>
  </si>
  <si>
    <t>NOMBRE DEL PROCESO</t>
  </si>
  <si>
    <t>DESCRIPCION DEL HALLAZGO</t>
  </si>
  <si>
    <t>ORIGEN</t>
  </si>
  <si>
    <t>CAUSA (S)</t>
  </si>
  <si>
    <t>ACCIONES</t>
  </si>
  <si>
    <t>OBJETIVO</t>
  </si>
  <si>
    <t>DESCRIPCION DE LAS METAS</t>
  </si>
  <si>
    <t>DENOMINACION DE LA UNIDAD DE MEDIDA  DE LA META</t>
  </si>
  <si>
    <t>UNIDAD DE MEDIDA DE LA META</t>
  </si>
  <si>
    <t>RESPONSABLE DE EJECUCIÓN</t>
  </si>
  <si>
    <t>FECHA DE INICIO PROGRAMADA (dd/mm/aaaa)</t>
  </si>
  <si>
    <t>FECHA DE TERMINACION PROGRAMADA (dd/mm/aaaa)</t>
  </si>
  <si>
    <t>SEGUIMIENTO RESPONSABLE DEL PROCESO</t>
  </si>
  <si>
    <t>VERIFICACION DE METAS</t>
  </si>
  <si>
    <t>DEPENDENCIA</t>
  </si>
  <si>
    <t>NOMBRE  Y CARGO DEL FUNCIONARIO (S)</t>
  </si>
  <si>
    <t>DESCRIPCION DEL SEGUIMIENTO</t>
  </si>
  <si>
    <t>AVANCE FÍSICO DE EJECUCIÓN DE LAS METAS</t>
  </si>
  <si>
    <t>PORCENTAJE DE AVANCE FÍSICO DE EJECUCIÓN DE LA(S) META(S)</t>
  </si>
  <si>
    <t xml:space="preserve">ESTADO (T, P,SI) </t>
  </si>
  <si>
    <t xml:space="preserve">DESCRIPCION DE LA VERIFICACION </t>
  </si>
  <si>
    <t xml:space="preserve">ESTADO DEL HALLAZGO (A, C) </t>
  </si>
  <si>
    <t>FECHA VERIFICACION  (dd/mm/aa)</t>
  </si>
  <si>
    <t>AUDITOR</t>
  </si>
  <si>
    <t>CGR</t>
  </si>
  <si>
    <t>Oficina de Planeación y Sistemas</t>
  </si>
  <si>
    <t>Auditoria interna de Calidad</t>
  </si>
  <si>
    <t>Oficina Asesora de Planeación y Sistemas</t>
  </si>
  <si>
    <t>Analizados los indicadores de gestión diseñados para medir el proceso de bienes transferidos (F:/Documentación Comité de Calidad/Indicadores por Proceso), no existe un indicador que mida la gestión del objetivo del proces (comercialización de los bienes transferidos)  y que pueda dar una visión del comportamiento y la obtención de resultados previstos;  generando una No conformidad a las normas NTCGP 1000:2004 8.2.3 y MECI 1000:2005 3.1.2 y 2.1.4</t>
  </si>
  <si>
    <t>Falta de capacitación para los integrantes del proceso en la formulación de indicadores que sean adecuados y que permitan medir la eficiencia y efectividad en la gestión.
No se ha realizado una alineación entre el objetivo del proceso establecido en la caracterización y sus indicadores de gestión
Desatención de los funcionarios del proceso  con respecto a la formulación y reporte oportunop de los indicadores de gestión.</t>
  </si>
  <si>
    <t xml:space="preserve">Solicitar capacitación a direccionamiento estratégico en indicadores de gestión
Revisar, diseñar o ajustar los indicadores del proceso para asegurar que se mida eficacia, eficiencia y efectividad, asegurando la alineación entre el objetivo del proceso y los indicadores
Socializar e implementar los indicadores de gestión
</t>
  </si>
  <si>
    <t>Medir la gestión del proceso como fuente para la mejora continua del mismo</t>
  </si>
  <si>
    <t xml:space="preserve">evento de capacitación en formulación de indicadores </t>
  </si>
  <si>
    <t>Los indicadores diseñados a la gestión de bienes transferidos, están midiendo sólo  eficacia, sería conveniente que se diseñaran indicadores que midan la eficiencia, es decir la oportunidad de la gestión (alcance de resultados de acuerdo con lo planeado).  NTCGP 1000:2004 8,2,3 . MECI 3.1.2 - 2.1.4</t>
  </si>
  <si>
    <t>Elaborar las hojas de vida de los indicadores  del proceso Gestión de Bienes Transferidos</t>
  </si>
  <si>
    <t xml:space="preserve">Indicadores </t>
  </si>
  <si>
    <t>Auditoria de Control Interno</t>
  </si>
  <si>
    <t>Grupo de trabajo de  Gestión Documental y Atención al usuario</t>
  </si>
  <si>
    <t>Registro de socialización</t>
  </si>
  <si>
    <t>Julio Hernando  Cardenas (Coordinador Grupo de atención al usuario)</t>
  </si>
  <si>
    <t xml:space="preserve">NO APLICA PARA EL TRIMESTRE EVALUADO </t>
  </si>
  <si>
    <t>N/A</t>
  </si>
  <si>
    <t>A LA FECHA LA OFICINA DE CONTROL INTERNO SE ENCUENTRA A LA ESPERA DE LA CAPACITACION PARA LA MODIFICACION DE LAS HOJAS DE VIDA DE LOS INDICADORES</t>
  </si>
  <si>
    <t>A la Espera de la revisión ténica y aprobación</t>
  </si>
  <si>
    <t>En espera de la aprobación del procedimiento</t>
  </si>
  <si>
    <t xml:space="preserve">Llevar a cabo reunión con el  Coordinador del Grupo Interno de Trabajo de Compras, Bienes y Servicios Administrativos, Secretaria General y la Coordinación de Atención al Usuario y Gestión Documental donde se plasme  mediante un acta la realización de los estudios previos </t>
  </si>
  <si>
    <t>Aun no se han iniciado los estudios previos para la contratacion de la adecuacion del archivo de liquidacion de ferrocarriles</t>
  </si>
  <si>
    <t>Una vez los procedimientos se encuentren aprobados se hara la respectiva socializacion.</t>
  </si>
  <si>
    <t>Los informes relacionados a los meses de julio, agosto y septiembre fueron entregados a traves de los memorandos  GPE 20123110043453 con fecha de recibidoel 25 de julio de 2012, memorando GPE 2012311004923 con fecha de recibido 23 de agosto de 2012, y memorando GPE 20123110056183 con  fecha de recibido 20 de septiembre de 2012, los cuales reposan en los archivos de la secretaria del GIT Gestión Prestaciones Económicas.</t>
  </si>
  <si>
    <t>Se radicó memorando con el número GUD-20132200025353 donde se solicita la instalación de luminarias, ventiladores, entre otras adecuacones que se hacen necesarios para la conservación de los documentos que allí reposan, evidencia consignada en la carpeta 220-2103 2013 memorandos enviados</t>
  </si>
  <si>
    <t>Se radicó memorando con el número GUD-20132200025333 donde se solicita  la instalación de estantes, placas identificadoras.. Evidenciado en la carpeta memorando enviados 220-2103 2013</t>
  </si>
  <si>
    <t>No se han hechos estudios previos, por falta de disponibilidad presupuestal, se convocó a una reunión por medio de correo eletrónico el día 8 de julio de 2013 a la Secretaria General, al la coordinación de biens, compras y servicios administrativos y atención al usuario y Gestión documental para difinir los temas realacionados con la adecuaón del archivo centrral</t>
  </si>
  <si>
    <t xml:space="preserve">Se radicó memorando con el número GUD-20132200010103 en el cual se solicita la adecuación del archivo central ubicado al lado del archivo de tesorería, memorando consignado en la carpeta memorandos enviados 2202103 del 2013 </t>
  </si>
  <si>
    <t>Se radicó memorando con el número GUD_20132200011593 en el cual se solicita la adecuación del archivo de la liquidación evidenciada en la carpeta GUD - 2103 2012</t>
  </si>
  <si>
    <t>Para el Procedimiento APGRFSFIPT04 INFORME MENSUAL DE EJECUCIÓN PRESUPUESTALEn Marzo 13 de 2013, se procedio a enviar solicitud a la Oficina de Planeacion para su eliminacion; en la revision tecnica de Mayo 03 de 2013 se llego a la conclusion que se deberia modificar el procedimiento pero no su eliminacion. De acuerdo a esta instruccion se procedera a efectuarla. Se solicita la modificacion de las fechas de cumplimiento y metas; ya que se elaborará dentro del segundo semestre del 2013. Con Resolución 2124 de Junio 28 de 2013 se aprobo la eliminación del  APGRFSFIPT011 CIERRE MENSUAL DE PRESUPUESTO</t>
  </si>
  <si>
    <t>Se envio memorando No. COB - 20134050043783 ( Se encuentra en los expediente  virtuales del sistema de correspondencia serie 201340502103) de fecha 27-jun-13 al Subdirector de Prestaciones Sociales, solicitando establecer las politicas que establezcan  saldos reales de morosos del SGSSS.</t>
  </si>
  <si>
    <t>Las Hojas de  vida de los indicadores  del proceso Gestión de Bienes Transferidos fueron proyectadas pero no fuerón aprobados</t>
  </si>
  <si>
    <t>Mediante memorando GAD 20122300048043 de agosto 17 de 2012, se solicito a la Oficina Asesora Jurídica entre otros puntos,  la contratación  de profesionales externos para que se dirijan a cada municipio  oficinas de Registro y Catastro  y corroboré lo afirmado por el abogado externo en cuanto a las conclusiones presentas para la baja de 12 bienes inmuebles pendiente identificación física y se volvió ratificar la información con el memorando GAD 20122300057543 de septiembre 25 de 2012 de los cuales no se ha obtenido respuesta laguna</t>
  </si>
  <si>
    <t>El avance de esta actividad depende de la ejecucuion de la primera</t>
  </si>
  <si>
    <t>Al contratro 0330 del 2013 se le coloco debidamente el rotulo y el numero del expediente informacion que se puede corroborar e la La TRD  No.  230.43.01 Comodatos</t>
  </si>
  <si>
    <t>En el primer semestre de 2013, se han realizado tres reuniones en el Ministerio de Transporte con el Coordinador del Grupo de Bienes Inmuebles de dicho Ministerio, de las cuales existen actas, con el objetivo de transferir 59 bienes inmuebles, se puede evidenciar en carpetas de gestion bienes inmuebles</t>
  </si>
  <si>
    <t>Esta actividad no ha presentado avance debido a que se esta esperando informacion catastral de las oficinas del IGAC</t>
  </si>
  <si>
    <t>ATENCION AL CIUDADANO</t>
  </si>
  <si>
    <t>No aplica para el periodo del reporte.</t>
  </si>
  <si>
    <t>CI05513</t>
  </si>
  <si>
    <t>Se evidencia incumplimiento en la publicación del INFORME DE GESTIÓN A LA CIUDADANÍA; el cual según fechas establecidas en la matriz primaria y secundaria se debía publicar el último día hábil del mes de marzo y el mismo fue publicado el 13/06/2013.</t>
  </si>
  <si>
    <t>Actualizar el  procedimiento AUDIENCIA PUBLICA DE RENDICION DE CUENTAS ESDESOPSPT05.</t>
  </si>
  <si>
    <t>Realizar la publicacion del informe de gestion a la ciudadania en terminos de oportunidad.</t>
  </si>
  <si>
    <t>Actualizacion y aprobacion del  procedimiento AUDIENCIA PUBLICA DE RENDICION DE CUENTAS ESDESOPSPT05. mediante apto administrativo en el nuevo sip</t>
  </si>
  <si>
    <t>Procedimiento aprobado y adoptado</t>
  </si>
  <si>
    <t>Socializacion  del procedimiento AUDIENCIA PUBLICA DE RENDICION DE CUENTAS ESDESOPSPT05.</t>
  </si>
  <si>
    <t>Que los funcionarios de la oficina asesora de planeacion y sistemas conozcan y cumplan el procedimiento el  procedimiento AUDIENCIA PUBLICA DE RENDICION DE CUENTAS ESDESOPSPT05.</t>
  </si>
  <si>
    <t>CI05613</t>
  </si>
  <si>
    <t>A la fecha del desarrollo de la auditoría se evidenció incumplimiento en la ejecución del compromiso “Realizar los requerimientos de forma inmediata junto con la Oficina Asesora de Planeación y Sistemas para que sean actualizados y/o eliminados los procedimientos que se encuentran en el antiguo SIP – Responsables Secretaria General y Jefe de Planeación y Sistemas – Fecha límite de ejecución: Enero 28-2013 ” , toda vez que mediante oficios 20131200027793 de abril 24-13 y 20131200035073 de mayo 27 de 2013 sólo se requirió a Prestaciones Sociales y GIT de Bienes, Compras y   Servicios Administrativos solamente, quedando pendiente los demás procesos que cuentan con procedimientos en el antiguo SIP.</t>
  </si>
  <si>
    <t>Debido a que el acta del comité operativo mesi calidad no se encuentra legalizada</t>
  </si>
  <si>
    <t>Enviar memorando a los procesos que aun tienen procedimientos en el antiguo sip</t>
  </si>
  <si>
    <t>actualizar el 100% de los procedimientos que se encuentran en el antiguo sip</t>
  </si>
  <si>
    <t>Emitir memorandos a los responsables de los procedimiento que aun se encuentran en el nuevo sip</t>
  </si>
  <si>
    <t>Memorandos remitidos</t>
  </si>
  <si>
    <t>CI05313</t>
  </si>
  <si>
    <t>Se evidencio incumplimiento en la presentación del REPORTE DE AVANCE PLAN DE MANEJO DE RIESGOS correspondiente al I trimestre de 2013, toda vez que el mismo fue enviado por correo electrónico el pasado 18/04/2013 a la oficina de Control Interno y la fecha de presentación es los primeros 10 días hábiles al vencimiento del trimestre</t>
  </si>
  <si>
    <t>Sobrecarga laboral debido a la visita de recertificaciopn de calidad por parte de BUREA VERITAS</t>
  </si>
  <si>
    <t>Socializar la matriz de flujos de informacion primaria y secundaria</t>
  </si>
  <si>
    <t>Recordad los las fechas de entrega oportuna de los reportes a cargo del proceso al grupo de trabajo de control interno.</t>
  </si>
  <si>
    <t>Entregar oprotunamente el  reporte de AVANCE DE PLAN DE MANEJO DE RIESGOS</t>
  </si>
  <si>
    <t>Mauricio Villaneda /  Aida Salazar / Carlos Habib</t>
  </si>
  <si>
    <t>CI05413</t>
  </si>
  <si>
    <t>Se evidencio incumplimiento en la presentación del REPORTE DE AVANCE PLAN DE MEJORAMIENTO INSTITUCIONAL para los trimestres IV de 2012 y I de 2013 los cuales fueron presentados a la oficina de control interno el 19/01/2013 y 15/04/2013 y según matriz primaria y secundaria la fecha de presentación es SEPTIMO DÍA HÁBILE SIGUIENTES AL SEMESTRE CUMPLIDO.</t>
  </si>
  <si>
    <t>Entregar oprotunamente el  reporte de AVANCE DE PLAN DE MEJORAMIENTO INSTITUCIONAL</t>
  </si>
  <si>
    <t>CI05213</t>
  </si>
  <si>
    <t>Se evidencia incumplimiento en la presentación del informe trimestral de estadisticas de pensiones del IV trimestre de 2012 el cual a la fecha no fue remitido al Ministerio de Salud y de la Protección Social.</t>
  </si>
  <si>
    <t>AUDITARIA INTERNA DE CALIDAD</t>
  </si>
  <si>
    <t>Desconocimiento de la funcionaria encargada debido a rotacion de puestos de trabajo a nivel interno del proceso de prestaciones economicas.</t>
  </si>
  <si>
    <t>Socializar los informes consignados en la matriz primaria y secundaria</t>
  </si>
  <si>
    <t>Entregar el informe trimestral de estadisticas pensionales al ministerio de salud y de la proteccion social dentro de los terminos establecidos</t>
  </si>
  <si>
    <t>Dar a conocer a los funcionarios del proceso de prestaciones economicas los informes que se deben presentar con sus respectivas fechas de entrega,destinatario y medio en que se debe remitir.</t>
  </si>
  <si>
    <t>CI04013</t>
  </si>
  <si>
    <t>No se está elaborando el memorando con destino al GIT de Contabilidad anexando la relación de consumo de combustible del mes.</t>
  </si>
  <si>
    <t>Desactualizacion del procedimiento control de consumo de combustible APGSAGADPT15</t>
  </si>
  <si>
    <t>Matener actualizada la documentacion correspondiente al procedimiento de servicios administrativos</t>
  </si>
  <si>
    <t>Actualizar el 100% de los procedimiento en el nuevo sip</t>
  </si>
  <si>
    <t>Actualizar el procedimiento  control de consumo de combustible APGSAGADPT15</t>
  </si>
  <si>
    <t>Procedimiento actualizado y aprobado mediante acto admiinstrativo</t>
  </si>
  <si>
    <t>Socializar el procedimiento  control de consumo de combustible APGSAGADPT15 con los funcionarios de servicios administrativos</t>
  </si>
  <si>
    <t>Socializar el procedimiento control de consumo de combustible APGSAGADPT15</t>
  </si>
  <si>
    <t>Que los funcionarios conozcan y manejen la nueva version del procedimiento  control de consumo de combustible APGSAGADPT15</t>
  </si>
  <si>
    <t>CI04113</t>
  </si>
  <si>
    <t>No se está utilizando el Formato de Solicitud de Transporte (APGSAGADFO17) ni se está elaborando diariamente el programa de desplazamientos de los conductores.</t>
  </si>
  <si>
    <t>Desactualizacion del procedimiento PRESTACION SERVICIO DE TRANSPORTE APGSAGADPT16</t>
  </si>
  <si>
    <t>Actualizar el procedimiento PRESTACION SERVICIO DE TRANSPORTE APGSAGADPT16</t>
  </si>
  <si>
    <t>Socializar el procedimiento de PRESTACION SERVICIO DE TRANSPORTE APGSAGADPT16 con los funcionarios de servicios administrativos</t>
  </si>
  <si>
    <t>Socializar el procedimiento PRESTACION SERVICIO DE TRANSPORTE APGSAGADPT16.</t>
  </si>
  <si>
    <t>Que los funcionarios conozcan y manejen la nueva version del procedimiento PRESTACION SERVICIO DE TRANSPORTE APGSAGADPT16.</t>
  </si>
  <si>
    <t>CI04213</t>
  </si>
  <si>
    <t>En el formato de Registro de Salida de Llamadas del Conmutador, no se está diligenciando la casilla correspondiente al número de teléfono destino de la llamada.</t>
  </si>
  <si>
    <t>Solictar mediante memorando a la funcionaria encargada,realizar el diligencimiento total de las casillas del formato de Salida de llamadas del conmutador</t>
  </si>
  <si>
    <t>Que se diligencien el total del formato de Salida de llamadas del conmutador</t>
  </si>
  <si>
    <t>Controlar la salida de las llamadas desde el conmutar</t>
  </si>
  <si>
    <t>Memorando de solicitud de diligenciamiento del formato Salida de llamada desde el conmutador</t>
  </si>
  <si>
    <t>02/08/20130</t>
  </si>
  <si>
    <t>CI05113</t>
  </si>
  <si>
    <t>COMPRAS Y CONTRATACION</t>
  </si>
  <si>
    <t>Se evidencio incumplimiento en la presentación del CONTROL DE MODIFICACIÓN -  PLAN DE COMPRAS según fechas establecidas en la matriz primaria y secundaria (10 días hábiles vencido el trimestre); fecha de presentación a la oficina Asesora de planeación y sistemas fue el pasado 14/05/2013.</t>
  </si>
  <si>
    <t>La periodicidad que esta consignada en la matriz de flujo primaria y secundaria no es la correcta ya que el formato CONTROLDE MODIFICACIO- DEL PLAN DE ADQUISICION se diligencia cada vez que sea necesario realizar una modificacion al plan de adquisiciones.</t>
  </si>
  <si>
    <t>Modificar y validar con la oficina asesora de planeacion y sistemas la informacion consignada  en la matriz de flujo de informacion primaria y secundaria.</t>
  </si>
  <si>
    <t>Cumplir al 100 en terminos de oportunida todos los informes relacionados en la matriz primaria y secundaria</t>
  </si>
  <si>
    <t>Actualizar la matriz de flujo de informacion primaria y secundaria</t>
  </si>
  <si>
    <t>Matriz de flujo de informacion primaria y secundaria actualizada</t>
  </si>
  <si>
    <t>LUIS SEGURA / ILBA CORREDOR</t>
  </si>
  <si>
    <t>Socializar la matriz primaria y secundaria con los funcionarios que hacen parte del proceos de compras y contratacion</t>
  </si>
  <si>
    <t>Que los funcionarios conoscan y den cumplimiento a la entrega de los informes en los terminos que estan establecidos en la matriz primaria y secundaria</t>
  </si>
  <si>
    <t>Dar a conocer los cambios realizados dentro de la matriz primaria y secundaria</t>
  </si>
  <si>
    <t>Socializacion de la matriz primaria y secundaria</t>
  </si>
  <si>
    <t>CI00813</t>
  </si>
  <si>
    <t>GESTION DE TALENTO HUMANO</t>
  </si>
  <si>
    <t>A la fecha del seguimiento no se encuentran validadas el 100% de las hojas de vida de los funcionarios de planta en la página SIGEP; dando con esto incumplimiento del Decreto 2842 de 2.010, articulo 13 “Régimen de Transición”.</t>
  </si>
  <si>
    <t>Aditoria de Control Interno</t>
  </si>
  <si>
    <t>CI00913</t>
  </si>
  <si>
    <t>GESTION SERVICIOS DE SALUD(SANTANDER)</t>
  </si>
  <si>
    <t>Se evidencia el incumplimiento del procedimiento, APGDOSGEPT05 TRANSFERENCIAS DOCUMENTALES AL ARCHIVO CENTRAL, En los Numerales 2,3,4 y 8 ya que la oficina de esta división desde el año 2000 no ha realizado la entrega total  de los documentos los cuales deben reposar en el Archivo Central.</t>
  </si>
  <si>
    <t>CI01013</t>
  </si>
  <si>
    <t xml:space="preserve"> Se evidenció incumplimiento en la actividad No. 9 del procedimiento    CONTROL DE LA GESTIÓN DE QUEJAS Y RECLAMOS POR PROCESO “ MIAAUGUDPT03”   toda vez que no se cumple con el plazo de 15 días hábiles para darle respuesta al usuario mediante un  oficio, contestándole el estado de la queja presentada.</t>
  </si>
  <si>
    <t>CI01113</t>
  </si>
  <si>
    <t>Se evidenció incumplimiento de la actividad No.15 del procedimiento ADMINISTRACION CUENTAS PERSONALES BIENES DEVOLUTIVOS APGSAGADPT03, debido a que las cuentas personales todos los empleados de esta división se encuentran desactualizadas, por consiguiente la mayoría de los elementos reposan bajo la responsabilidad del jefe.</t>
  </si>
  <si>
    <t>CI01913</t>
  </si>
  <si>
    <t>GESTION SERVICIOS DE SALUD(CALI)</t>
  </si>
  <si>
    <t>Procedimiento APGDOSGEPT05 TRANSFERENCIAS DOCUMENTALES AL ARCHIVO CENTRAL</t>
  </si>
  <si>
    <t>CI02013</t>
  </si>
  <si>
    <t>NO se está diligenciando el formato “REGISTRO DE SALIDA DE LLAMADAS DEL CONMUTADOR”, razón por la cual no se tiene un control de los destinos de las llamadas y el costo de las mismas.</t>
  </si>
  <si>
    <t>CI02113</t>
  </si>
  <si>
    <t>El informe mensual mediante el cual se allegan las quejas, fue enviado extemporáneamente en las siguientes fechas: 12 de enero, 19 de febrero y 8 de abril de 2013.</t>
  </si>
  <si>
    <t>CI02213</t>
  </si>
  <si>
    <t>Envío extemporáneo de las encuestas de satisfacción de usuarios en las siguientes fechas: 12 de febrero y 09 de abril de 2013 y 19 de noviembre de 2012.</t>
  </si>
  <si>
    <t>CI02313</t>
  </si>
  <si>
    <t>De las 4 funcionarias que laboran en la oficina solo 2 tienen cuenta personal, por lo cual la mayoría de los bienes se encuentran en cabeza de la Médico Divisionaria. • Existen bienes sin etiquetas de identificación (Computadores, elementos de oficina, escritorios).• Varios elementos de las cuentas personales de las funcionarias Isabel Cristina Gallo y Martha Azucena Garzón no se encontraron en los puestos de trabajo (Máquina de escribir Brother – Inv. 1833, Papeleras de maderas Invs. 1633 – 1634) o se encuentran en la ciudad de Bogotá (Persianas horizontales Invs. 1520-1521-1522-1523-1524-1524-1525, Placa 35 años F.C.N. Pacífico Inv. 548).</t>
  </si>
  <si>
    <t>CI02413</t>
  </si>
  <si>
    <t>GESTION SERVICIOS DE SALUD(BUENAVENTURA)</t>
  </si>
  <si>
    <t>No se han realizado las transferencias documentales al archivo central y no se tiene un cronograma de trabajo para realizarlas a futuro.</t>
  </si>
  <si>
    <t>CI02513</t>
  </si>
  <si>
    <t>Informe mensual mediante el cual se allegan las quejas, fue enviado extemporáneamente en las siguientes fechas: 16/11/2012, 15/01/2013, 07/02/2013, 13/03/2013, 08/04/2013 y 06/05/2013. Lo anterior según lo corroborado en las planillas de CORRA 472 suministradas por el proceso de Atención al Usuario.</t>
  </si>
  <si>
    <t>CI02613</t>
  </si>
  <si>
    <t>La funcionaria encargada del registro diario de las quejas y reclamos, la está realizando en libros columnarios, en cuadernos o libretas, a pesar de tener disponible el formato para la recepción de las mismas en sus computadores. Al transcribir la información de las quejas desde los libros columnarios, cuadernos y libretas al formato establecido, omitió las quejas verbales de los ciudadanos César Rentería Riascos (02/10/2012), Tulio Hernán Sánchez, María Lastenia Castro (03/10/2012), Lilia Rosa Peña y Graciano Gamboa Moreno (09/10/2012), lo cual impide conocer la trazabilidad del trámite de la queja y/o evidenciar si fue resuelta o no, debido a que la respuesta se hace por vía telefónica.</t>
  </si>
  <si>
    <t>CI02713</t>
  </si>
  <si>
    <t>Envío extemporáneo de las encuestas de satisfacción de usuarios en las siguientes fechas: 16/11/2012, 18/12/2012, 14/01/2013. Lo anterior según lo corroborado en las planillas de CORRA 472 suministradas por el proceso de Atención al Usuario.</t>
  </si>
  <si>
    <t>CI02813</t>
  </si>
  <si>
    <t xml:space="preserve">• Las funcionarias de la oficina no tienen cuenta personal. • La mayoría de los bienes no cuentan con la respectiva etiqueta de identificación (Computadores, elementos de oficina, escritorios).La anterior debilidad es compartida con el proceso de Gestión de Servicios Administrativos, por lo cual ambas dependencias deberán tomar las acciones de mejora </t>
  </si>
  <si>
    <t>CI02913</t>
  </si>
  <si>
    <t>Inadecuado manejo del archivo de gestión, debido a que las carpetas se encuentran sin rotular y sin foliar.</t>
  </si>
  <si>
    <t>CI03013</t>
  </si>
  <si>
    <t>CI04313</t>
  </si>
  <si>
    <t>CI04413</t>
  </si>
  <si>
    <t>CI04513</t>
  </si>
  <si>
    <t>CI04613</t>
  </si>
  <si>
    <t>CI04713</t>
  </si>
  <si>
    <t>CI04813</t>
  </si>
  <si>
    <t>CA02113</t>
  </si>
  <si>
    <t>GESTION SERVICIO DE SALUD</t>
  </si>
  <si>
    <t>Revisada la caracterización del proceso se pudo evidenciar que no se ha tenido en cuenta dentro de los requisitos de la norma que trata de la planificación, diseño y desarrollo de la prestación del servicio y que por corresponder a un proceso misional no debe excluirse.</t>
  </si>
  <si>
    <t>CA02213</t>
  </si>
  <si>
    <t xml:space="preserve">Una vez revisados la totalidad de los procedimientos no se evidenció la existencia de un procedimiento de carnetización de usuarios al servicio de salud, el cual no se tuvo en cuenta dentro de la fase de diseño y desarrollo. </t>
  </si>
  <si>
    <t>CA02313</t>
  </si>
  <si>
    <t>Los procedimientos publicados salvo para la atención de tutelas y tramites de cuentas a contratistas, no incluyen actividades de revisión para el subdirector de prestaciones sociales quien es el dueño de los mismos y en este sentido no se ha tenido en cuenta.</t>
  </si>
  <si>
    <t>CI0493</t>
  </si>
  <si>
    <t>El proceso de Gestion de Recursos Financieros (Libros oficiales y causación, Ingresos, Gastos y Costos) no suministraron la información requerida en los tiempos establecidos por la oficina de control interno para la ejecución de la auditoria.</t>
  </si>
  <si>
    <t xml:space="preserve">Falta de oportunidad en los tiempos de  entrega de los comprobantes contables para su archvo </t>
  </si>
  <si>
    <t xml:space="preserve">Diseñar un cronograma de actividades de los responsables de registros contables </t>
  </si>
  <si>
    <t>Garantizar la entrega oportuna de la informacion contable por medio de las fechas establecidas en el cronograma con el proposito de darle cumplimiento a los requerimientos de las diferentes auditorias que practica la entidad.</t>
  </si>
  <si>
    <t>Ejecutar el cronograma de entrega de comprobantes contables al 100%</t>
  </si>
  <si>
    <t>cronograma de entrega de comprobantes contables</t>
  </si>
  <si>
    <t>Grupo Interno de Contabilidad</t>
  </si>
  <si>
    <t>Julio Cardenas Lazzo /Funcionario del Grupi Interno de Trabajo de Contabilidad</t>
  </si>
  <si>
    <t>SE EVIDENCIO INCUMPLIMIENTO EN LA PRESENTACION DEL BALANCE POR UNIDADES ANTE EL MINISTERIO DE HACIENDA Y CREDITO PUBLICO EL CUAL DEBIA SER PRESENTADO EL 30 DE MARZO DEL AÑO EN CURSO Y FUE PRESENTADO MEDIANTE OFICIO 20134200056761 EL 03/04/2013.</t>
  </si>
  <si>
    <t>No existen los tiempos establecidos para la entrega del balance por unidades al cordinador del proceso para su revision y envio al Ministerio de Hacienda</t>
  </si>
  <si>
    <t>Acta de compromiso donde se establescan los tiempos de entrega del informe balance por unidades</t>
  </si>
  <si>
    <t>Entregar el informe de balance por unidades al Ministerio de Hacienda en los tiempos establecidos.</t>
  </si>
  <si>
    <t>Levantamiento de acta de compromiso para el cumplimiento de la entrega del informe de blance por unidades</t>
  </si>
  <si>
    <t>AL MOMENTO DE DEFINIR LA CARACTERIZACION DEL PROCESO POR LA FIRMA CONTRATADA NO SE TUVIERON EN CUENTA LOS NUMERALES DE LA NORMA QUE MENCIONA EL HALLAZGO</t>
  </si>
  <si>
    <t xml:space="preserve">INCLUIR EN LA CARACTERIZACION DEL PROCESO LOS REQUISITOS DE LA NORMA NTC-GP 1000:2009 Numeral 7,1 7,2,1 7,2,2 Y 7,2,3 7,4,1 7,4,2 7,4,3 7,5,1 7,5,2 7,5,3 7,5,4 </t>
  </si>
  <si>
    <t>AJUSTAR LA CARACTERIZACION DEL PROCESO  A LA NORMATIVIDAD DEL SISTEMA DE CALIDAD</t>
  </si>
  <si>
    <t>CARACTERIZACION DEL PROCESO CON INCLUSION DE LOS NUMERALES NTC-GP 1000:2009  7,1 7,2,1 7,2,2 Y 7,2,3 7,4,1 7,4,2 7,4,3 7,5,1 7,5,2 7,5,3 7,5,4 REMITIDA A PLANEACION Y SISTEMAS</t>
  </si>
  <si>
    <t>CARACTERIZACION DEL PROCESO AJUSTADA Y ENVIADA A APLANEACION Y SISTEMAS</t>
  </si>
  <si>
    <t>SUBDIRECTOR DE PRESTACIONES SOCIALES</t>
  </si>
  <si>
    <t>DR. JOSE JAIME AZAR MOLINA</t>
  </si>
  <si>
    <t>JULIO 20 DE 2013</t>
  </si>
  <si>
    <t>AGOSTO 31 DE 2013</t>
  </si>
  <si>
    <t>LA OFICINA DE ATENCION AL USUARIO NO HA DEFINIDO EL PROCEDIMIENTO DE CARNETIZACION DE USUARIOS AL SERVICIO DE SALUD QUE LE FUE ASIGNADO DESDE EL MOMENTO DE CREACION DE ESA OFICINA Y QUE LO VIENE REALIZANDO DESDE ESA FECHA</t>
  </si>
  <si>
    <t>REMITIR OFICIO A SECRETARIA GENERAL CON COPIA A OFICINA DE ATENCION AL USUARIO INFORMANDO LA NO EXISTENCIA DEL PROCEDIMIENTO PARA QUE ESA AREA REALICE LA DOCUMENTACION RESPECTIVA, YA QUE PERTENECE A ESA AREA</t>
  </si>
  <si>
    <t>SOLICITAR A OFICINA DE ATENCION AL USUARIO LA DEFINICION DEL PROCEDIMIENTO DE CARNETIZACION A USUARIOS DE SERVICIOS DE SALUD, POR CUANTO ESTE PROCEDIMIENTO FUE TRASLADADO A ESA OFICINA DESDE EL MOMENTO DE SU CREACION</t>
  </si>
  <si>
    <t>OFICIO REMITIDO A SECRETARIA GENERAL CON COPIA A OFICINA DE ATENCION AL USUARIO INFORMANDO COMO HALLAZGO DE AUDITORIA DE CALIDAD LA NO EXISTENCIA DEL PROCEDIMIENTO Y LA NECESIDAD DE ESTABLECER EL MISMO</t>
  </si>
  <si>
    <t>OFICIO A SECRETARIA GENERAL</t>
  </si>
  <si>
    <t>PRESTACION SERVICIOS DE SALUD   AFILIACIONES Y COMPENSACION</t>
  </si>
  <si>
    <t>DRA LUZ HELENA GUTIERREZ SUAREZ Y DRA. MARITZA SALINAS RONCANCIO</t>
  </si>
  <si>
    <t>MAYO 3 DE 2013</t>
  </si>
  <si>
    <t>JULIO 31 DE 2013</t>
  </si>
  <si>
    <t>LOS PROCEDIMIENTOS DEL PROCESO DEFINIDOS ACTUALMENTE  NO INCLUYEN ACTIVIDADES DE REVISION POR PARTE DEL SUBDIRECTOR DE PRESTACIONES SOCIALES</t>
  </si>
  <si>
    <t>REVISAR LOS PROCEDIMIENTOS DEL PROCESO GESTION DE SERVICIOS DE SALUD PARA DEFINIR APROBACION POR PARTE DEL SUBDIRECTOR DE PRESTACIONES SOCIALES</t>
  </si>
  <si>
    <t>REALIZAR REVISION DE  LOS PROCEDIMIENTOS  POR PARTE DEL SUBDIRECTOR DE PRESTACIONES SOCIALES</t>
  </si>
  <si>
    <t>PROCEDIMIENTOS REVISADOS Y APROBADOS POR PARTE DEL SUBDIRECTOR DE PRESTACIONES SOCIALES</t>
  </si>
  <si>
    <t>CIEN POR CIENTO DE PROCEDIMIENTOS DE PROCESO GESTION DE SERVICIOS DE SALUD APROBADOS</t>
  </si>
  <si>
    <t>DICIEMBRE 31 DE 2013</t>
  </si>
  <si>
    <t>1- La oficina encargada en FONDO PASIVO BOGOTA NO había remitido el formato ni elprocedimeinto para su aplicación</t>
  </si>
  <si>
    <t>1- Solicitar Formato, 2- Implementar proceso cuando se reciba la informacion</t>
  </si>
  <si>
    <t>Cumplir con el proceso establecido por FPS FCN Bogotá, para el registro y envio mensua de salida de llamadas de la oficina Cali.</t>
  </si>
  <si>
    <t>mensual</t>
  </si>
  <si>
    <t>GESTION SERVICIOS DE SALUD (PACIFICO)</t>
  </si>
  <si>
    <t>ISABEL CRISTINA GALLO MEJIA (MEDICO DIVISIONARIO), GLEISY YAMILETH MESIAS (TECNICO), MARTHA GARZON(SECRETARIA) SONIA SAUCEDO (AUXILIAR ADTIVO V)</t>
  </si>
  <si>
    <t>1- Falta de respuesta oportuna del contratista para atender las quejas de los usuarios y remitirles respuesta dentro de los tiempos estipulados para el trámite.</t>
  </si>
  <si>
    <t>2- Remitir el informe en las fechas establecidas sin tener en cuenta si ya el contratista resolvio la inconformidad, dejandola abierta para que pase al mes siguiente</t>
  </si>
  <si>
    <t>cumplir con las fechas establecidas por el FPS FCN , para remisión de informe mensual de qujeas y reclamos</t>
  </si>
  <si>
    <t>ISABEL CRISTINA GALLO MEJIA (MEDICO DIVISIONARIO) Y GLEISY YAMILETH MESIAS (TECNICO)</t>
  </si>
  <si>
    <t>1- Durante el periodo encontrado con extemporaneidad en remisión, se presentaron dificultades multiples en la oficina por cambio de contratista y exceso de trabajo.</t>
  </si>
  <si>
    <t>1, Cumplir con el procedimiento  y remitir la información en las fecha señaladas para tal fin</t>
  </si>
  <si>
    <t>cumplir con las fechas establecidas por el FPS FCN  para la aplicaicón y remisión de encuestas de satisfaccion.</t>
  </si>
  <si>
    <t>ISABEL CRISTINA GALLO MEJIA  (MEDICO DIVISIONARIO) Y GLEISY YAMILETH MESIAS (TECNICO)</t>
  </si>
  <si>
    <t>Las carpetas correspondientes al archivo de gestión de los años 2012 y 2013, se encuentran sin foliar y sin el número de expediente de creación en ORFEO.</t>
  </si>
  <si>
    <t>GESTION SERVICIOS DE SALUD(MEDELLIN)</t>
  </si>
  <si>
    <t>El informe mensual mediante el cual se allegan las quejas, fue enviado extemporáneamente en las siguientes fechas: 10 de enero, 07 de febrero, 9 de marzo y 7 de mayo de 2013.</t>
  </si>
  <si>
    <t>Se evidenció extemporaneidad en las respuestas dadas a los ciudadanos Augusto L. Montoya P. (Fecha petición: 12/09/2012, Fecha respuesta: 01/11/2012), Gabriel Gómez Guerrero (Fecha petición: 29/05/2012, Fecha respuesta: 22/06/2012), Sandra María Upegui (Fecha petición: 25/07/2012, Fecha respuesta: 23/08/2012), Gustavo Antonio Naranjo Gil (Fecha petición: 22/05/2012, Fecha respuesta: 21/06/2012).</t>
  </si>
  <si>
    <t>Se evidenció extemporaneidad en la respuesta dada al ciudadano Hernando Usme Correa (Fecha queja: 26/03/2013 – Fecha respuesta ANT 20133420000411: 29/04/2013).</t>
  </si>
  <si>
    <t>• De los 4 funcionarios que laboran en la oficina solo 2 tienen cuenta personal, por lo cual la mayoría de los bienes se encuentran en cabeza del Médico Divisionario. Existen bienes sin etiquetas de identificación (Computadores, impresora, elementos de oficina).La anterior debilidad es compartida con el proceso de Gestión de Servicios Administrativos, por lo cual ambas dependencias deberán tomar las acciones de mejora pertinentes.</t>
  </si>
  <si>
    <t>31/012012</t>
  </si>
  <si>
    <t>REPORTE DE AVANCE DEL PLAN DE MEJORAMIENTO III TRIMESTRE 2013</t>
  </si>
  <si>
    <t>Se evidenció extemporaneidad en las siguientes respuestas brindadas a las reclamaciones presentadas por los peticionarios que a continuación se relacionan: • Ledys Mercedes Ríos Arias (Solicitud: 2013220024501-2 de 18/07/2013 – Fecha Respuesta: 13/08/2013), • Sustitución Pensional Beneficiario: Edilma del Socorro Álvarez de Correa (Solicitud 2013342000147-2 de 19/02/2013 – Resolución 2216 de 08/07/2013), María Bárbara González de Gamboa (Solicitud 2013220002683-2 de 30/01/2013 – Resolución 1909 de 06/06/2013), • Prórroga Sustitución Pensional por Estudio: Paula Andrea Navarro Ortiz (2012220007728-2 de 29/02/2012 – Resolución de 15/01/2013), • Acogimiento Ley 1204/2008 - Ley 44/1980: José Antonio Amezquita Quezada (2013343000148-2 de 04/02/2013 - Respuesta: 16/08/2013), • Sustitución Pensional a Hijos o Hermanos Incapacitados para Trabajar por Razón de su Invalidez: Martha Carolina Navarrete Fandiño (Solicitud 2012220025005-2 de 17/07/2012 – Resolución de 15/01/2013).</t>
  </si>
  <si>
    <t>CI05813</t>
  </si>
  <si>
    <t>Volumen excesivo de tramites recibidos por parte de la funcionaria encargada</t>
  </si>
  <si>
    <t>Tipificar los tramites y direccionarlos dependiendo la urgencia del tramite para que el abogado sustanciador le de respuesta dentro de los terminos establecidos por ley.</t>
  </si>
  <si>
    <t>Cambios constantes de contratista que impide la organización del archivo.</t>
  </si>
  <si>
    <t>Organizar el archivo que esta pendiente por transferir, y archivar diariamente la correspondencia recibida.</t>
  </si>
  <si>
    <t>Cumplir con la normatividad en transferencia documental exigida por el FPS</t>
  </si>
  <si>
    <t>Enviar informe mensual a nivel central del proceso documental</t>
  </si>
  <si>
    <t>Informes mensuales del avance en el proceso</t>
  </si>
  <si>
    <t>Oficina FPS Buenaventura</t>
  </si>
  <si>
    <t>Claudinet Mendez Florez (Auxiliar de Oficina V)</t>
  </si>
  <si>
    <t>El informe en fisico debe ser enviado el quinto dia calendario del mes siguiente, y a veces no coincide con los días que se envia la valija que son los lunes y miercoles,  además en ocasiones hay bloqueos de la via hacia Buenaventura lo que impide el envio de la información.</t>
  </si>
  <si>
    <t>Enviar la información por correo electronico el quinto dia calendario del mes siguiente  y enviar en fisico cuando haya valija</t>
  </si>
  <si>
    <t>Evitar demoras en el envio de el informe mensual de quejas</t>
  </si>
  <si>
    <t>Enviar informe mensual de quejas dentro de los terminos exigidos por el FPS</t>
  </si>
  <si>
    <t>Registro diario de quejas en el formato establecido por el FPS.</t>
  </si>
  <si>
    <t>Diana Carolina Torres - (Auxiliar de oficina)</t>
  </si>
  <si>
    <t>Errores en la digitalización de la información al trancribir las quejas del libro de quejas al formato establecido por el FPS</t>
  </si>
  <si>
    <t xml:space="preserve">Registrar las quejas de los usuarios directamente en el formato de recepción en el computador para evitar errores al transcribir la información, y las quejas que se recepcionan a los usuarios en los sitios de atención ambulatoria y hospitalaria seran transcritas diariamente para evitar confusiones u omisiones. </t>
  </si>
  <si>
    <t>Cumplir con el proceso de registro de quejas exigidos por el FPS.</t>
  </si>
  <si>
    <t>Registrar todas las quejas y reclamos de los usuarios diariamente para evitar errores y omision de información</t>
  </si>
  <si>
    <t>Evitar demoras en el envio de las encuestas de satisfacción de usuarios.</t>
  </si>
  <si>
    <t>Enviar encuestas de satisfacción de usuarios dentro de los terminos exigidos por el FPS</t>
  </si>
  <si>
    <t>Informes mensuales del envio de encuestas</t>
  </si>
  <si>
    <t>El proceso de gestión de servicios administrtivos no ha enviado las etiquetas de identificación de computadores y otros elementos de oficina a pesar de las solicitudes realizadas</t>
  </si>
  <si>
    <t>Asignar a cada funcionaria de la oficina su cuenta personal. Identificar con su respectiva etiqueta de identificación computadores y demas elementos de oficina.</t>
  </si>
  <si>
    <t>Cumplir con la normatividad en la administración de cuentas personales y bienes devolutivos</t>
  </si>
  <si>
    <t>Enviar oficio con la relación de las etiquetas de identificación de cada computador y elemento de oficina existente y con el nombre de la funcionaria a cargo del elemento</t>
  </si>
  <si>
    <t>Oficio con relación de bienes y administradores de los bienes de la oficina</t>
  </si>
  <si>
    <t>Falta de elementos de archivo como carpetas, ganchos y etiquetas para rotular motivo que imposibilita el correcto funcionamiento del archivo</t>
  </si>
  <si>
    <t>Rotular y foliar todas las carpetas del archivo</t>
  </si>
  <si>
    <t xml:space="preserve">Cumplir con la normatividad en el manejo del archivo de gestión. </t>
  </si>
  <si>
    <t>Enviar informe mensual del avance del proceso de archivo.</t>
  </si>
  <si>
    <t>Realizado un muestreo de las peticiones presentadas, que incluyó a los ciudadanos Amparo Aragón de Valencia, María Valencia Aragón, Felicia María Castro Ayobí, Salomé Rodríguez Ahón y Enoi Emir Villegas Hinojosa, se evidenció que la última fue respondida extemporáneamente (Petición: 18/01/2013 – Respuesta: 12/02/2013).</t>
  </si>
  <si>
    <t>Auditoria de control interno</t>
  </si>
  <si>
    <t>Cambios constantes de contratista que impide la respuesta en tiempos adecuados a las peticiones de los usuarios</t>
  </si>
  <si>
    <t>Controlar mediante un cuadro la fecha de recibido y fecha de respuesta de cada una de las quejas recibidas en este despacho.</t>
  </si>
  <si>
    <t>Cumplir con los tiempos exigidos para responder las solicitudes de los usuarios.</t>
  </si>
  <si>
    <t>Enviar cuadro de derechos de petición con fecha de recibido, fecha de respuesta y oficio enviado para llevar el control de fechas de respuesta a usuarios</t>
  </si>
  <si>
    <t>Informe mensual de derechos de petición</t>
  </si>
  <si>
    <t>Dra. Sandra Patricia Moreno - Medico Auditor</t>
  </si>
  <si>
    <t>Hasta no realizar la primera actividad no se ejecutara esta.</t>
  </si>
  <si>
    <t xml:space="preserve">Debido al cambio de normatividad en materia contractual mediante memorando OAJ20131300049893 del 22 julio del 2013 se solicito a OPS la reprogramacion de las fechas de cumplimiento de la actualizacion de los documentos del SIG correspondientes al proceso de COMPRAS Y CONTRATACION. </t>
  </si>
  <si>
    <t>El procedimiento  MIAAUGUDPT04 CONTROL DE LA GESTIÓN DE QUEJAS Y RECLAMOS CONSOLIDADO NACIONAL en este momento se encuentra en revisión de nuevos ajustes solicitados por  parte de la oficina asesora de planeación y sistemas, estos ajuste fueron enviados al correo carlos@fondo y myriamdm@fondo el dia 17/09/2013.</t>
  </si>
  <si>
    <t xml:space="preserve">El procedimeinto MIAAUGUDPT04  CONTROL DE LA GESTIÓN DE QUEJAS Y RECLAMOS CONSOLIDADO NACIONAL será socializado por el proceso cuadno este sea aprobado por un acto administrativo </t>
  </si>
  <si>
    <t>El procedimiento  MIAAUGUDPT04 CONTROL DE LA GESTIÓN DE QUEJAS Y RECLAMOS CONSOLIDADO NACIONAL en este momento se encuentra en revisión de nuevos ajustes solicitados por  parte de la oficina asesora de planeación y sistemas, estos ajuste fueron enviados al correo carlos@fondo y myriamdm@fondo el dia 17/09/2013</t>
  </si>
  <si>
    <t>Se realizo la actualizacion del procedimiento AUDIENCIA PUBLICA DE RENDICION DE CUENTAS ESDESOPSPT05, el cual ya surtio transversalidad evidencia que se puede cotejar en el correo electronico enviado el dia 18/09/2013 por la funcionaria Yajaira Gonzalez, el procedimiento se encuentra listo para comité.</t>
  </si>
  <si>
    <t>No se a cumplido con esta actividad debido a que el procedimiento AUDIENCIA PUBLICA DE RENDICION DE CUENTAS ESDESOPSPT05, no a sido aprobado se encuentra listo para comité.</t>
  </si>
  <si>
    <t xml:space="preserve"> El proceso de atención al ciudadano proyectó la circular  el dia 20/08/2013  e informo por el sistema de correspondencia orfeo mediante el n 20132200001544 a cada una de las divisiones </t>
  </si>
  <si>
    <t>El manual de interventoria se envio la propuesta del manual de interventoria con formatos, plantillas y procedimientos a OPS para revision tecnica el 30/09/2013 mediante correo y en medio fisico lo cual se puede evidenciar en la carpeta procedimiento OAJ 2013 trd 130253</t>
  </si>
  <si>
    <t xml:space="preserve">El módulo inició su funcionamiento el dia 07/05/2013 y apartir de esa fecha se ha comenzado a radicar por PQR que ha llegado a al Entidad, el cual se evidencia en el sistema del aplicativo orfeo de Gestión Documental. </t>
  </si>
  <si>
    <t xml:space="preserve">En atencion a los requerimientos mediante Oficios OAJ-20131300165261 - 20131300165681 - 20131300165281 - 20131300165241 - 20131300165211 Se solicitad a los aporderados </t>
  </si>
  <si>
    <t xml:space="preserve">La guia de orientacion se encuentra en traversalidad desde el  el dia 26/08/2013  para luego ser enviada al comité para su aprobación y de esta manera para luego continuar con las actividades del PLAN GEL </t>
  </si>
  <si>
    <t xml:space="preserve">La guia de orientacion se encuentra en traversalidad desde el dia 26/08/2013  para luego ser enviada al comité para su aprobación y de esta manera ser utilizada para hacer el manual de información al ciudadano </t>
  </si>
  <si>
    <t xml:space="preserve"> El proceso solicito a la oficina asesora de planeacion y sistemas la publicacion de las direcciones de la coordinaciones medicas el dia 12/08/2013 a traves del correo electronico publicaciones@fondo y luisf@fondo</t>
  </si>
  <si>
    <t xml:space="preserve"> El proceso de atención al ciudadano proyectó la circular  el dia 20/08/2013  e informo por el sistema de correspondencia orfeo mediante el n 20132200001544 y envió correo a cada unas de las divisiones correspondientes con su casos vencidos y la  la Cordinadora de Gestion  y se entrego en fisico al a secretaria  general ay control interno el dia 02/08/2013.</t>
  </si>
  <si>
    <t>El proceso de atención al ciudadano solicito la revisión tecnica de la guia de participación ciudadana el dia 30/09/2013 al aoficina de asesora de planeción y sistemas mediante correo electronico y en fisico.</t>
  </si>
  <si>
    <t xml:space="preserve">El proceso socializará la Guia cuando esta se encuentre aprobada medienate un acto administrativo </t>
  </si>
  <si>
    <t>Se enviaron los memorandos y/o circulares a los responables de los procedimientos, solicitando la actualizacion y/o eliminacion de los procedimientos  que aun se encuentran en el antiguo SIP, evidencia que se puede cotejar en la carpeta  120.21.03 Memorandos Enviados.</t>
  </si>
  <si>
    <t xml:space="preserve">El proceso realizara esta actividad en el IV trimestre </t>
  </si>
  <si>
    <t xml:space="preserve"> Se incluyo  como  la primera actividad del procedimiento de MIAAUGUDPT04 PROCEDIMIENTO CONTROL DE LA GESTIÓN DE QUEJAS Y RECLAMOS CONSOLIDADO NACIONAL  el cual en este momento se encuentra en revisión de nuevos ajustes soilcitados por a parte de la oficina asesora de planeación y sistemas, estos ajuste fueron enviados al correo carlos@fondo y myriamdm@fondo</t>
  </si>
  <si>
    <t>El procedimeinto MIAAUGUDPT04  CONTROL DE LA GESTIÓN DE QUEJAS Y RECLAMOS CONSOLIDADO NACIONAL será socializado por el proceso cuando este sea aprobado por un acto administrativo</t>
  </si>
  <si>
    <t xml:space="preserve">El  proceso pasó la solicitud el trimestre pasado mediante el No.de memorando  20132200026583 y este dió respuesta el dia 12/06/2013 con el memorando No. 2013200039103, que se encuentra en la carpeta memorando enviados 220 - 2103. En este momento se encuentra el procedimiento   en actualizacion por parte de la oficina asesora de planeación y sistemas, luego que este proceso realice la repectiva actualizacion el proceos de atencion al ciudadano socializará el procedomiento con su grupo de trabajo </t>
  </si>
  <si>
    <t xml:space="preserve">socializara el procedimeinto cuando el proceso reciba  la capacitación por parte de la oficina asesora de planeación y sistemas </t>
  </si>
  <si>
    <t>Se elaboraron y publicaron los informes del análisis del mapa de riesgos correspondientes al 4 trimestre de 2012 y 1 y 2  trimestre de 2013. Informes que se encuentran publicados en la intranet del F.P.S en el link de acciones preventivas.</t>
  </si>
  <si>
    <t>Mediante informe de Septiembre 30 de 2013 elaborado por la oficina Asesora de Planeación y Sistemas se determinó que el avance en la actualización de los procedimientos del SIP sé situo en 95 %, quedando pendiente la actualización de 25 procedimientos, correspondientes a los procesos Gestión de  Talento Humano, Gestión de Servicios Administrativos,  Asistencia Jurídica, Gestión  de Compras y Contratación, Gestión Prestaciones Económicas y Atención al Usuario. información que se puede cotejar en la carpeta de apoyo "OPS PLAN DE CONTINGENCIA SIG"  y en la carpeta Plan de Mejoramiento Institucional.  Con respecto a los procedimientos correspondientes a Gestion de Talento Humano se encuentra a la espera de aprobacion por parte del Comite Coordinador de Control Interno y Calidad, los cuales ya surtieron las etapas previas al mismo.</t>
  </si>
  <si>
    <t>Al 30 de septiembre de 2013 la Base de datos con información se encuentra actualizada en un 90%, ya que hace falta la informacion del software instalado en cada equipo. Se le efectuo una solicitud al contratista del software de seguridad pc secure para obtener mediante consola de administracion  toda la informacion del software instalado en cada uno de los equipos consolidada en la base de datos. solicitud soportada mediante correo del 27/05/2013 en el correo sistemas@fps.gov.co</t>
  </si>
  <si>
    <t>El dia 20 de septiembre se trasfirieron al archivo central los archivos de gestion correspondientes a los años 2005,2006,2007 y parte del 2008 vale la pena aclarar que el avance obtenido fue gracias al apoyo del funcionario enviado por la division central actividad que se puede evidenciar con el radicado 20133440002523.</t>
  </si>
  <si>
    <t>a la fecha el proceso gestion tic´s actualizo su  normograma, las normas se enviaron mediante correo a la funcionario luis eduardo martinez el dia 27 de julio del año en curso y reenviado a sara martinez con las nuevas normas el dia 20 de septiembre el año en curso, la evidencia se encuentra en el correo ericcsonr@fondo y luisf@fono respectivamente</t>
  </si>
  <si>
    <t>Durante los meses de julio, agosto y septiembre se implemento la utilizacion del formato control registr de llamadas version 3, lo cual se puede evidenciar oficio 20133440002623 del 4 de octubre en el cual se anexa los formatos diligenciados y enviados a la oficina servicios administrativos sede principal.</t>
  </si>
  <si>
    <t xml:space="preserve">Los informes consolidados de quejas y reclamos correspondientes  a los meses de julio, agosto y septiembre fueron enviados a la oficina principal a la ificina de atencion al usuario oportunamente ,en las fechas 05/08/2013 con el ofici 20133440002173,02/09/2013 con oficio 20133440002423 y 03/10/2013 con el radicado 20133440002593. </t>
  </si>
  <si>
    <t>Las encuestas de satisfaccion fueron remitidades en terminos de oportunidad los dias 05/07/2013 con radicado 20133440002183, las correspondientes a corte de a septiembre se enviaron 03/10/2013 con radicado 20133440002583, oficios que se pueden constatar en la carpeta Encuestas.</t>
  </si>
  <si>
    <t>El procedimiento APGDOSGEPT09 fue enviado a transversalidad por medio de correo eletrónico el día 16 de septiembre del presente año,  evidencia encontrada en el computador del profesional II de la oficina de gestión documental. Pendiente para enviar a comité técnico de calidad</t>
  </si>
  <si>
    <t>No se ha hecho la actualización del procedimiento APGDOSGEPT10, conciderando que la oficina de correspondencia revisa que la dirección del oficio coincida con la registrada en ORFEO, abarcando la parte concerniente a Atención al Ciudadano y Gestión Documental.   Las planillas de devolución de la correspondencia externa enviada por mensajero y/o servientrega es responsabilidad por el Grupo interno de trabajo de compras, bienes y servicios administrativos</t>
  </si>
  <si>
    <t xml:space="preserve">El procedimiento REVISIÓN POR LA DIRECCIÓN se encuentra para envio a transversalidad despues de haber surtido el proceso de revision tecnica el cual se habia radicado el 18 de julio 2013. </t>
  </si>
  <si>
    <t>Ya que el procedimiento se encuentra en espera de aprobacion  aún no se ha efectuado esta actividad.</t>
  </si>
  <si>
    <t>Entre el 01 de julio y 30 de septiembre de 2013 se dio respuesta oportuna a 200 solicitudes repartidas para trámite de un total de 220 radicadas en le mismo periodo, por concepto de tablas de reliquidacion e indexaciones, las cuales se relacionan en los informes  mensuales de gestión del mes de julio, agosto y septiembre de 2013, los cuales reposan en el archivo a cargo de la secretaria del GIT Gestión Prestaciones Económicas</t>
  </si>
  <si>
    <t xml:space="preserve">Actualmente se han actualizando 5 de los procedimientos del nuevo SIP, los cuales seran entregados  para la revisión técnica y transversalidad, dentro del mes de octubre de 2013 </t>
  </si>
  <si>
    <t>mediante resolucion 2124 DEL 28 DE JUNIO fueron aprobados los procedimientos del antiguo SIP  03030301 - MESADAS RETROACTIVAS,  03040106 - RECONOCIMIENTO MESADAS PENSIONALES A HEREDEROS y 06020410 - ATENCION TUTELAS DE PRESTACIONES ECONOMICAS pendiente  03030402 - NOMINA PENSIONADOS SAN JUAN DE DIOS el cual ya fue aprobado mediante comite tecnico y se esta a la espera de la resolucion respectiva</t>
  </si>
  <si>
    <t>Una vez los procedimientos se encuentren aprobados en su totalidad se hara la respectiva socializacion.</t>
  </si>
  <si>
    <t>Entre el 01 de julio y 30 de septiembrede 2013 se dio respuesta oportuna a 500 solicitudes por concepto de sustituciones, ley 445, indexaciones de las 550 recibidads en el proceso GIT Gestión Prestaciones Económicas, de acuerdo con los informes que en medio físico y por correo electrónico mensuales fueron entregados a la secreria del GIT.</t>
  </si>
  <si>
    <t xml:space="preserve">que mediante memorando realizado con fecha 22 de julio del 2013 se informó a lafuncionaria encargada, para realizar la erntrega de los reportes trimestrales de las estadisticas pensionales al ministerio de salud y la proteccion social y se elaboró acta respectiva.  </t>
  </si>
  <si>
    <t xml:space="preserve">se ha venido implementando desde el 01 de agosto de 2013 un  un plan de contingencia de acuerdo a correos electronicos en donde se les ha solicitado a las funcionarias competentes la realizacion de tramites urgentes dentro del termino establecido por la ley </t>
  </si>
  <si>
    <t>Se radicó memorando con el número GUD 20132200051903, el cual solicitamos la fumigación de los documentos del archivo de liquidación,  evidenciado en la carpeta GUD-2103 2013</t>
  </si>
  <si>
    <t>Se envió los días 22 y 24 de julio, 20 y 27 de agosto de 2013 por medio de correo eletrónico a cada proceso el listado de los oficios pendientes por bajar a la oficina de correpondencia para efecto del consecutivo único de la entidad (evidenciado en la bandeja de correo del equipo de computo del profesional II del proceso)</t>
  </si>
  <si>
    <t xml:space="preserve">1) El procedimiento Actualización Activos Fijos APGSAAGADPT se modificó y será enviado a la oficina de Planeación y Sistemas el día 04 de octubre de 2013 para su correspondiente revisión técnica y aprobación
2) Escrituración de venta inmueble Código  APGBTGADPT14 fue aprobado mediante  Resolución 5717 de Diciembre 12 de 2012
 3) interventoría a contratos de arrendamientos de bienes inmuebles, este este procedimiento va en el manual de  interventoría  como supervisión y seguimiento de Bienes Inmuebles Tomados y Cedidos en Arrendamientos por el Fondo, Código APAJUOAJPT. Dicho manual de interventoria esta siendo realizado por de la Oficina Juridica
 4) Atención a demandas de bienes inmuebles, Código  APGBTGADPT16  fue aprobado mediante  Resolución 5717 - 10/12/2012
 5) Requerimiento a invasores. Código   APGBTGADPT17 fue aprobado con Resolución Resolución  5717 - 19/12/2012.
 6) Cobro coactivo por impuesto por pagar inmuebles Código APGBTGADPT18 fue aprobado mediante  Resolución  5717 - 19/12/2012
</t>
  </si>
  <si>
    <t>Se gestionó pago de impuesto predial los siguientes predios: 1) 301076 puerto Berrio, tramito pago GAD 20132300022753 Abril 04 de 2013 por valor de $2.187.042, 2) 302028 Dorada se tramito pago GAD 20132300054573 de agosto 8/13 por valor $42.080.062. 3)305135, 305137, 305138 se gestionó pago con el GAD 20132300054623 de agosto 8 de 2013 por valor de $8.636.746. 4) Popayán 305135 se tramito pago GAD 20132300054623 de agosto 8/2013 por valor de $8.636.746, Inmueble 0305137, 0305138 a la vigencia 2013 se encuentra a Paz y salvo según recibo No. 262280, 262281 carpeta Planos e Impuestos Popayán No. 03, 5) Villeta inmueble 302018 se gestionó pago GAD 20132300054633 de agosto 8/2013, por valor de $1.313.825, 6) Zipacon  inmueble 302021, se tramito pago GAD 20132300054613 por valor de $1.617.474 6) Montenegro inmuebles 305044, 305177, 305178 no se cancela impuesto predial por ser una posesión. 7) Piedras  inmuebles302064, 302068, 302070, 302071, 302072, 302073, 302074, 302075, 302076 se tramito pago GAD 20132300054873 agosto 14 de 2013por valor $63.243.465.  8) Guamo Inmuebles 302078, 302079 se tramito pago Impuesto Predial GAD 20132300054643 por valor de $2.226.624.  9) La Cumbre Inmueble 0305052 es una posición no se cancela impuesto predial inmueble 0305086 Paz y salvo Inmueble tipo E. 10) BUGA inmueble 305060 se gestiono pago GAD 20132300054593 por valor de $6.400.981.  11) DAGUA inmueble 305081 es una posesión no se cancela impuesto. 12) Piedras inmueble 302064 se gestionó pago GAD 20132300054603 agosto 8 de 2013  por valor de $207.156</t>
  </si>
  <si>
    <t>Para el periodo no presento la demanda correspondiente porque esta  pendiente que fijen fecha para conciliacion extrajudial ante la Procuraduria</t>
  </si>
  <si>
    <t>Se asignó a un funcionario para que se dedicara a esta actividad para los años de 2012 y 2013.   El año 2012 ya fue actualizado, organizado. Evidencia consignada en el plan de trabajo diseñado, impreso en la A´z hallazgos control interno en la oficna de gestión documental.  El consecutivo del año 2103 se encuentra armado y organizado hasta el mes de agosto del 2013 evidenciado en la carpeta oficios de salida # 96 220-2104 consecutivo único de correspondencia enviada..</t>
  </si>
  <si>
    <t>Mediante acta No. 02 de 27 de septiembre del 2013 se hizo socilaización de los numerales 5, 6 y 7 del procedimiento APGDOSGEPT10, donde se hace enfasis en la elaboración de las planillas de envío de la correspondencia externa enviada por servientrega y/o certificado para ser entregadas a la secretaria del grupo interno de trabajo de compras, bienes y servicios administrativos. Evidencia consignada en la Az Procedimientos 2013 Gestión Documental</t>
  </si>
  <si>
    <t xml:space="preserve">Se recibieron 35 oficios de Caja Agraria, 36 de prestaciones Económicas, 4 de jurídica y 9 de Prestaciones Sociales.   Estos oficios fueron incluidos en las correspondientes carpetas del consecutivo único de correspondencia enviada. </t>
  </si>
  <si>
    <t>El dia 09/07/2013 se remitió correo electronico, (evidenciado en la bandeja de correos del aquipo de computo del profesional II del proceso), convocando a reunion al  Coordinador del Grupo Interno de Trabajo de Compras, Bienes y Servicios Administrativos, Secretaria General y la Coordinación de Atención al ciudadano para evaluar el avance de los estudios previos para el desarrollo de la actividad.  El día 4/09/2013 se llevó a cabo un comité de archivo en el cual se trata el tema de la realización de los estudios previos para la adecuación del archivo central.  Esto esta plasmado en el acta de dicho comite.  Evidencia carpeta Acta de comite de archivo  carpeta 220-0802 2013</t>
  </si>
  <si>
    <t>El procedimiento Seguimiento de Contratos de Arrendamiento, Código APGBTGADPT15, este procedimiento va en el MANUAL DE INTERVENTORIA y se llama   como supervisión y seguimiento de Bienes Inmuebles Tomados y Cedidos en Arrendamientos por el Fondo, Código APAJUOAJPT. Este manual  lo esta haciendo elaborado por la Oficina Asesora Juridica.</t>
  </si>
  <si>
    <t>Hasta que el proceso se haya aprobado no se puede realizar socialización</t>
  </si>
  <si>
    <t>Se gestionó pago de impuesto predial los siguientes predios: 1) 301076 puerto Berrio, tramito pago GAD 20132300022753 Abril 04 de 2013 por valor de $2.187.042, 2) 302028 Dorada se tramito pago GAD 20132300054573 de agosto 8/13 por valor $42.080.062. 3)305135, 305137, 305138 se gestionó pago con el GAD 20132300054623 de agosto 8 de 2013 por valor de $8.636.746. 4) Popayán 305135 se tramito pago GAD 20132300054623 de agosto 8/2013 por valor de $8.636.746, Inmueble 0305137, 0305138 a la vigencia 2013 se encuentra a Paz y salvo según recibo No. 262280, 262281 carpeta Planos e Impuestos Popayán No. 03, 5) Villeta inmueble 302018 se gestionó pago GAD 20132300054633 de agosto 8/2013, por valor de $1.313.825, 6) Zipacon  inmueble 302021, se tramito pago GAD 20132300054613 por valor de $1.617.474 6) Montenegro inmuebles 305044, 305177, 305178 no se cancela impuesto predial por ser una posesión. 7) Piedras  inmuebles302064, 302068, 302070, 302071, 302072, 302073, 302074, 302075, 302076 se tramito pago GAD 20132300054873 agosto 14 de 2013por valor $63.243.465.  8) Guamo Inmuebles 302078, 302079 se tramito pago Impuesto Predial GAD 20132300054643 por valor de $2.226.624.  9) La Cumbre Inmueble 0305052 es una posición no se cancela impuesto predial inmueble 0305086 Paz y salvo Inmueble tipo E. 10) BUGA inmueble 305060 se gestiono pago GAD 20132300054593 por valor de $6.400.981.  11) DAGUA inmueble 305081 es una posesión no se cancela impuesto. 12) Piedras inmueble 302064 se gestionó pago GAD 20132300054603 por valor de $207.156. 13) Saldaña inmueble0302086, 0302087, 0302088 se gestionó pago con GAD 20132300054563 por valor de $2.657.104. 13)  La Victoria inmueble 375-70391 se gestionó pago con GAD 20132300054553 por valor de $637.486.  14) Se tramito pago Club Ferroviario  y la casa Bucaramanga</t>
  </si>
  <si>
    <t>No se han aprobados procedimientos</t>
  </si>
  <si>
    <t>En mayo 30 de 2013 los procedimientos    1)  CONSTITUCION Y EJECUCIÓN DE CAJA MENOR  APGSAGADPT19  2 )    REEMBOLSO DE CAJA MENOR  APGSAGADPT20 fueron devueltos a Gestión Servicios Administrativos  por la Oficina de Planeación y sistemsa para unos ajustes   y con respecto al procedimiento de  Conciliaciones Bancarias  APGRFGCOPT02   fue aprobado mediante Resolución No. 2124   de junio 28 proceso de contabilidad.</t>
  </si>
  <si>
    <t xml:space="preserve">En mayo 30 de 2013 los procedimientos       REEMBOLSO DE CAJA MENOR  APGSAGADPT20 fue devuelto a Gestión Servicios Administrativos  por la Oficina de Planeación y sistemas para unos ajustes  </t>
  </si>
  <si>
    <t xml:space="preserve">En mayo 30 de 2013 el procedimientos    1)  CONSTITUCION Y EJECUCIÓN DE CAJA MENOR  APGSAGADPT19 fuen devuelto a Gestión Servicios Administrativos  por la Oficina de Planeación y sistemsa para unos ajustes  </t>
  </si>
  <si>
    <t>Con Corte a septiembre 30 de 2013 se actualizarón 184 cuentas personales de la ciudad de bogota y las divisiones (cartagena, barranquilla, cali, santa marta, medellin y Tumaco)</t>
  </si>
  <si>
    <t>Con GAD 20132300051983 julio 30 de 2013 se solicito a la Oficina de Planeación y Sistemas capacitación necesaria en la elaboración de las Hojas de Vida de los Indicadores.</t>
  </si>
  <si>
    <t>Con fecha septiembre 27  de 2013 se elaborarón estudios previos- Contrato para elaborar obra  en Sala de juntar Archivo Central y Archivo Laboral de la Estación de la Sabana, oficinas del tercer piso Fondo de Pasivo Social de Ferrocarriles Nacionales de colombia.</t>
  </si>
  <si>
    <t>El Procedimiento Control Consumo Gasolina Código APGSAAGADDPT115 esta  modificado y será enviado a la oficina de Planeación y Sistemas el dia 04 de octubre de 2013 para su correspondiente revisión y aprobación.</t>
  </si>
  <si>
    <t>El procedimiento Prestación Servicio de Transporte Código APGSAAGADPT16 esta  modificado y será enviado a la oficina de Planeación y Sistemas el dia 04 de octubre de 2013 para su correspondiente revisión y aprobación.</t>
  </si>
  <si>
    <t>La actividad esta contenida en el procedimiento - código MIAAUGUDPT07    RECEPCIÓN Y EMISIÓN DE LLAMADAS TELEFÓNICAS A TRAVÉS DEL CONMUTADOR Y CELULAR  en la Actividad 5</t>
  </si>
  <si>
    <t xml:space="preserve">En  Septiembre se modifico Caracterización del proceso Gestión Servicios Administrativos y fue remtida a la Oficina de Planeación Y sistemas para su revisión y aprobación </t>
  </si>
  <si>
    <t>Hasta que la caracterización se haya aprobado no se puede realizar socialización</t>
  </si>
  <si>
    <t>A Septiembre  30 de 2013 la actualización de los procedimientos de GTH del antiguo SIP, continúa en el 90% , así:
1) Doce (12) de los procedimientos fueron Actualizados (VACACIONES,  PERMISOS REMUNERADOS, PERMISOS PARA ESTUDIO, CERTIFICADOS DE INGRESOS Y RETENCIONES, REPORTE DE CESANTIAS A FONDO NACIONAL DEL AHORRO,   EJECUCIÓN CONTRATO DE SERVICIOS DE PERSONAL CON EMPRESA TEMPORAL,  TRAMITE CUENTAS DE COBRO EMPRESA TEMPORAL, SUSPENSION DE DISFRUTE DE VACACIONES, REANUDACIÒN DISFRUTE DE VACACIONES, ORDENES DE COMISIÓN, ORDENES DE COMISIÓN LEGALIZACIÓN, ORDENES DE COMISIÓN EMPLEADOS TEMPORALES), incluyendo sus actividades en nuevos procedimientos solicitando su eliminación o modificación (ver anexo Avance actualización de procedimientos carpeta Plan de Mejoramietno GTH).
2) Seis (6) presentan un avance del 70%( TRASLADO DE EPS, LICENCIAS NO REMUNERADAS,  INCAPACIDADES Y LICENCIAS DE MATERNIDAD, LICENCIA REMUNERADA DE PATERNIDAD, RETIRO DEL SERVICIO POR RENUNCIA, SUSPENSION DEL SERVICIO),  por cuanto fueron documentados y presentados a OPS dos procedimientos nuevos denominados NOVEDADES DE NÓMINA QUE REQUIEREN ACTO ADMINISTRATIVO y NOVEDADES DE NÓMINA QUE no REQUIEREN ACTO ADMINISTRATIVO, incluyendo las actividades de estos seis procedimientos.  Los dos procedimientos que se elaboraron, surtieron el trámite de Revisión Metodológica, Revisión Técnica y de Transversalidad y fueron radicados el dia  26 de Septiembre en la Oficina de Planeación y Sistemas para aprobación del Comité de Control Interno y Calidad. -El avance del 10% restante depende de OPS y  de los Integrantes del ComitÉ Coordinador de Ctrol I y CALIDAD
EVIDENCIAS SERIES: 2105203-PLAN MEJORAMIENTO Y 2105203- ACTUALIZACIÓN DOCUMENTOS DEL SIG.</t>
  </si>
  <si>
    <t>El dia 26 de Agosto se envio a la oficina Asesora Planeacion y Sistemas  el procedimiento CONTROL DE JORNADA LABORAL, para su revision tecnica, el cual pasado los veinte dias habiles para la revision por parte  de los encargados , no se ha recibido respuesta sobre éste, de acuerdo con el PROCEDIMIENTO ELABORACION Y CONTROL DE DOCUMENTOS INTERNOS ESDESOPSPT07.</t>
  </si>
  <si>
    <t>El procedimiento no ha sido socializado porque aún no ha sido aprobado, SU AVANCE DEPENDE DE LA OFICINA ASESORA DE PLANEACIÓN Y SISTEMAS</t>
  </si>
  <si>
    <t>REMISION CARACTERIZACION DEL PROCESO AJUSTADA A PLANEACION Y SISTEMAS CON OFICIO GSS-20133400058843 DE AGOSTO 27 DE 2013</t>
  </si>
  <si>
    <t>REMISION OFICIOS GSS-20133400029423 DE MAYO 3 DE 2013  Y CAC-20133240034983 DE MAYO 27 DE 2013 DIRIGIDOS A SECRETARIA GENERAL</t>
  </si>
  <si>
    <t>El dia Abril 15 de 2013 se envio procedimiento LEGALIZACION, REEMBOLSO Y CIERRE DE CAJAS MENORES a transversalidad, segun consta en correo electronico, proceso del cual resultaron unas modificaciones en donde el dia Mayo 08 del 2013 despues de realizarsen se procedio a enviar mediante correo electronico  las respectivas correcciones y/o modificaciones al  Coordinador del GIT de Contabilidad para su revision y aprobacion; sin la estandarizacion del procedimiento respectivo la lista de chequeo no se puede aprobar por el Comite respectivo; para el trimestre del reporte no se ha presentado ningun avance. Correo que reposa en AZ GCO-420-4102 PLANEACION Y AUTOEVALUACION DEL PROCESO</t>
  </si>
  <si>
    <t>A la fecha del reporte no se ha realziado su actualizacion</t>
  </si>
  <si>
    <t>El dia Abril 15 de 2013 se envio procedimiento de LEGALIZACION, REEMBOLSO Y CIERRE DE CAJAS MENORES"  a transversalidad, segun consta en correo electronico, proceso del cual resultaron unas modificaciones en donde el dia Mayo 08 del 2013 despues de realizarsen se procedio a enviar mediante correo electronico  las respectivas correcciones y/o modificaciones al  Coordinador del GIT de Contabilidad para su revision y aprobacion; sin la estandarizacion del procedimiento respectivo la lista de chequeo no se puede aprobar por el Comite respectivo. para el trimestre del reporte no se ha presentado ningun avance Correo que reposa en AZ GCO-420-4102 PLANEACION Y AUTOEVALUACION DEL PROCESO</t>
  </si>
  <si>
    <t>De acuerdo a reunion del comité de sostenibilidad financiera se procedio a presentar memorando GCO-20134200062113 de fecha Septiembre 10 de 20013; con el find e rpesentar cronograma que adelantara el GIT de Contabilidad para la ejecuion del estudio de saldo antiguos, que por inconvenientes en el suministro de documentacion por parte de gestion documental se procedio con Oficio GCO-20134200065013 solicitar plazo a reportar saldos al comite. Oficios que  reposa en AZ GCO-420-4102 PLANEACION Y AUTOEVALUACION DEL PROCESO</t>
  </si>
  <si>
    <t>De acuerdo a reunion del comité de sostenibilidad financiera se procedio a presentar memorando GCO-20134200062113 de fecha Septiembre 10 de 20013; con el find e rpesentar cronograma que adelantara el GIT de Contabilidad para la ejecuion del estudio de saldo antiguos, que por inconvenientes en el suministro de documentacion por parte de gestion documental se procedio con Oficio GCO-20134200065013 solicitar plazo a reportar saldos al comite; del cronograma enviado se ha adelantado las actividades: Solicitud de comprobantes al archivo central, recoleccion de soportes, solicitud de aclaracion de saldos (se presentaron 6 actividades de las cuales se alcanzaron a ejecutar 3). Oficios que  reposa en AZ GCO-420-4102 PLANEACION Y AUTOEVALUACION DEL PROCESO</t>
  </si>
  <si>
    <t>Con oficio GCO-20134200045323 de fecha julio 05 de 2013 se envio informe solicitado por la Secretaria General sobre el saldo contable de la extinta empresa FERROVIAS, del cual se encuentra pendiente de concretar reunion para hablar sobre el tema. Oficio que  reposa en AZ GCO-420-4102 PLANEACION Y AUTOEVALUACION DEL PROCESO</t>
  </si>
  <si>
    <t>Se adelanto reunion del comité de sostenibilidad financiera el dia agosto 29 de 2013 según acta 001, reposa en carpeta No. 410-0815  COMITÉ DE SOSTENIBILIDAD</t>
  </si>
  <si>
    <t>Se encuentra en modificaciones de acuerdo a obervaciones realizadas en el momento de su transversalidad</t>
  </si>
  <si>
    <t>NO SE HA EFECTUADO LA SOCIALIZACION RESPECTIVA</t>
  </si>
  <si>
    <t>Se realizo acta de compromiso en donde los funcionarios del GIT de Contabilidad se comprometieron en el cumplimiento de cronograma anexo  en donde se citan como actividades establecidas: 1) fecha de impresión de comprobantes contables por parte de funcionarios encargados 2) revision y firma de comprobantes 3) organizacion y archivo de comprobantes. ACTA No. 008 de Agosto 21 de 2013. Acta que  reposa en AZ GCO-420-4102 PLANEACION Y AUTOEVALUACION DEL PROCESO</t>
  </si>
  <si>
    <t>Se realizo acta de compromiso en donde los funcionarios del GIT de Contabilidad se comprometieron en el cumplimiento de fechas para la preparacion y entrega de balance por unidades ACTA No. 009 de Agosto 21 de 2013. Acta que  reposa en AZ GCO-420-4102 PLANEACION Y AUTOEVALUACION DEL PROCESO</t>
  </si>
  <si>
    <t>El pasado 30 de agosto de 2013 el comite Coordinador del sistema de control interno y Calidad aprobo mediante resolución No. 3064 los procedimientos PESEIGCIPT01 "AUDITORIAS INTERNAS DEL FPS" y PESEIGCIPT02 "AUDITORIAS INTERNAS DEL SISTEMA INTEGRAL DE GESTION". El procedimiento "PESEIGCIPT03 "AUDITORIAS INTERNAS DE EVALUACION INDEPENDIENTE" esta a la espera de aprobación por parte del comite  Coordinador del sistema de control interno y Calidad desde el pasado 9 de septiembre de 2013.</t>
  </si>
  <si>
    <t>Con corte a 30 de septiembre de 2013 no se pudo realizar la socializacion de los procedimientos toda vez que el Grupo de Trabajo de Control Interno se encuentra a la espera que termine el curso de auditores de calidad.</t>
  </si>
  <si>
    <t>Con corte a 30 de septiembre de 2013 el Grupo de Trabajo de Control Interno tiene el borrador del procedimiento PESEIGCIPT36 SEGUIMIENTO Y EVALUACION DEL PLAN DE MEJORAMIENTO CONTRALORIA GENERAL DE LA REPUBLICA el cual se encuentra en ajustes para enviarlo a revisión tecnica.</t>
  </si>
  <si>
    <t>Con corte a 30 de septiembre de 2013 el Grupo de Trabajo de Control Interno tiene el borrador del procedimiento PESEIGCIPT05 INFORME MENSUAL SOBRE AUSTERIDAD Y EFICIENCIA EN EL GASTO  el cual se encuentra en ajustes para enviarlo a revisión tecnica.</t>
  </si>
  <si>
    <t>El pasado 25 de septiembre de 2013 empezó la capacitación de 20 funcionarios de la Entidad con el ente certificador SGS el cual tiene fecha de culminación el proximo 10 de octubre de 2013; en vista del retraso presentado al inicio de la capacitación, el II ciclo de auditorias fue prorrogado para el mes de noviembre de 2013.</t>
  </si>
  <si>
    <t>Con corte a 30 de septiembre de 2013 no se logro realizar la capacitación de indicadores de Gestión, el Grupo de Trabajo de Gestión Talento Humano presento la propuesta de capacitación al comité de contratación la cual fue aprobada.</t>
  </si>
  <si>
    <t xml:space="preserve">el proceso hasta el fecha no ha generado la solicitud de actualización del procedimiento </t>
  </si>
  <si>
    <t xml:space="preserve">El procedimeinto MIAAUGUDPT05  ADMINISTRACIÓN DE LOS MECANISMO DE PARTICIPACIÓN CIUDADANA será socializado por el proceso cuando este se encuentre aprobado por un acto administrativo </t>
  </si>
  <si>
    <t xml:space="preserve">Se enviaron los cd  el dia 11 de septiembre con la informacion de los informes del I y II trimestre ; se evidencia en la planilla de entraga al contratista 472 </t>
  </si>
  <si>
    <t>La Oficina Asesora de Planeación y Sistemas  el dia 29/09/2013 radico ante la Oficina Asesora Juridica los estudios previos del SGA por medio de memorando con numero de radicado OPS-20131200059353, Se solicitaron unos ajustes por parte de la Oficina Asesora Juridica los cuales se realizaron y fueron enviados el 17 de septiembre del 2013  con memorando radicado OPS-20131200063953 ante la Oficina Asesora Juridica los estudios previos para la contratacion de la consultoria  para la implementacion del SGA para el FPS.</t>
  </si>
  <si>
    <t>El dia 01/08/2013 en las oficinas de Planeacion y Sustemas del segundo piso se realizo la socializacion de las fechas de entrega de los reportes establecidas en la Matriz Primaria y secundaria correspondientes al proceso de Medicion Y Mejora, Informacion que se puede evidenciar por medio del acta 001 archivada en la carpeta Matriz de Informacion Primaria y Secundaria TRD 120,87,04</t>
  </si>
  <si>
    <t>No aplica para el periodo evaluado</t>
  </si>
  <si>
    <t>A la fecha ya fue aprobada la contratacion directa mediante la resolucion 3889 de fecha 09/09/2013 en modalidad de contratacion directa para celebrar contrato de servicio con la empresa XENCO S.A. para la actualizacion del aplicativo safix que contiene dentro de su requerimiento el manual de usuario y la capacitacion del personal que utiliza la herramienta</t>
  </si>
  <si>
    <t>No se ha podido realizar acción alguna hasta no definir con el Ministerio de Transporte los inmuebles que pueden ser transferidos, por cuanto no se ha obtenido la información catastral solicitada a  los Municipios</t>
  </si>
  <si>
    <t>Para la venta de bienes inmuebles se requiere tener avaluó vigente, actualmente nos encontramos a la espera que nos entregen los avaluós requeridos y solicitados en el contrato 053 de 2013 suscrito con la firma LONJACUN SAS</t>
  </si>
  <si>
    <t>Con Radicado 2013-220-031459-2 se recibio Cotización de la firma CREARQCO LTD con fecha septiembre 30 de 2013.  Y con radicado 2013-220-031346-2 se recibio cotizacion de la compañia MODULARES con fecha de septiembre 24 de 2013.  Obra Civil  del archivo.    Con memorando GAD 20132300068983 DE OCTUBRE DE 2013 se solicito CDP por valor de $292,827,407,oo para el Mantenimiento de la cubierta del Archivo laboral de los extrabajadores de Ferrocarriles y el archivo de Gestión del fondo y otros. CDP 52813  SALUD Y PENSION 27213 de Octubre 03 DE 2013</t>
  </si>
  <si>
    <t>El 21 de Febrero del  2013 se envio correo  electrónico al Dr Mauricio Villaneda Jiménez - Jefe Oficina Planeación y Sistemas con copia al funcioanrio OPS Carlos Habit  para  actualizacion  de la Matriz Primaria y Secundaria , los cuales se verificaron los cambios y ya se encuentran debidamente publicados se evidencia en correo enviado el 8 de gosto del 2013</t>
  </si>
  <si>
    <t>El procedimiento de CONSTITUCION DE RESERVAS PROSUPUESTALES se encuentra en trasversalidad una vez aprobado mediante acto administrativo se procedera a realizar la socializacion</t>
  </si>
  <si>
    <t>El procedimiento ya surtio la revision tecnica y se le hiciceron ajustes sugeridos en comité de control interno y calidad los cuales ya se realizaron y se encuentra a esperar de comité para su aprobacion desde el 23 de septiembre del 2013  lo cual se puede evidenciar en correo enviado por el funcionario encargado</t>
  </si>
  <si>
    <t>El procedimiento se envio a O.P.S para revisiontecnica en medio fisico y magnetico el 30/09/2013, se puede evidenciar en la carpeta OAJ-130-52-3 planeacion y autoevaluacion del proceso 2013</t>
  </si>
  <si>
    <t>Una vez el procedimiento este actualizado se realizara la socializacion del mismo</t>
  </si>
  <si>
    <t>Se suscribio contrato 054 de 2013 el cual dentro de su objeto estipula la realización del avalúo de los  30 inmuebles  de propiedad de la entidad para ser comercializados</t>
  </si>
  <si>
    <t>Enel procedimiento Costitucion y Ejecucion de Caja Menor esta la actividad de los pagos de viaticos el cual en Mayo 30 de 2013 la Oficina de Planeación y Sistemas  realizo devolucion al proceso Gestión Servicios Administrativos para realizar cambios y ajustes.</t>
  </si>
  <si>
    <t>El procedimiento existe en el SIP con  código APGBTGADPT07   y nombre  BAJA DE BIENES MUEBLES POR OBSOLESCENCIA, INSERVIBLES O NO NECESARIOS con la  Resoluciòn 1965 - 01/09/2010 por lo cual no se puede crear uno nuevo</t>
  </si>
  <si>
    <t>No se realizo avance en la actividad debido a falta de tiempo del responsable por lo tanto se realizará la actualización a mas tardar del 30 octubre de 2013</t>
  </si>
  <si>
    <t>Una vez realizada la actualización de la matriz se realizará la socialización</t>
  </si>
  <si>
    <t>Durante el trimestre se realizo 1 mantenimiento preventivo haciendo revisión de cableado y planta electrica, de igualmanera se esta realizando diligenciamiento del formato APGSADADFO10 Formato de Control de Mantenimientos de Bienes Muebles e inmuebles evidencia que se puede cotejar carpeta  folios 2013 tabla de retención 230,54,01</t>
  </si>
  <si>
    <t>Se radico ante la Oficina Asesora de Planeación y Sistemas en físico e intranet, en fecha Septiembre 06 de 2013 para la respectiva revision tecnica.</t>
  </si>
  <si>
    <t>Se radico ante la Oficina Asesora de Planeación y Sistemas en físico e intranet, en fecha Septiembre 11 de 2013 para la respectiva revision tecnica.</t>
  </si>
  <si>
    <t>Esta actividad no presento avance por cuanto se espera realizar un primer ejercicio con la UGPP para concretar procedimiento y responsables del informe.  Adicionalmente se espera respuesta a algunas consultas solicitadas a la UGPP, mediante oficio radicado No.20134050164911 05/09/2013 y correo electrónico. de fecha : 25/09/2013</t>
  </si>
  <si>
    <t>No aplica para el período evaluado.  No obstante, se adelantan los actos administrativos para cobro coactivo, adoptados de la Resolución 444 de 2013 UGPP.</t>
  </si>
  <si>
    <t>No aplica para el período evaluado.  La socialización se realizará a la publicación del Procedimiento aprobado y publicado.</t>
  </si>
  <si>
    <t>Se ha organizado el archivo el 50% para transferir al final de noviembre</t>
  </si>
  <si>
    <t xml:space="preserve">Se envio por correo electronico el informe de quejas  el día 5 de septiembre y fisico mediante oficio GSSBT-325 </t>
  </si>
  <si>
    <t>Se está utilizando el formato de quejas y reclamos para evitar        errores al digitar la información.</t>
  </si>
  <si>
    <t xml:space="preserve">Se envio por correo electronico el informe de encuestas  el día 5 de septiembre y fisico mediante oficio GSSBT-326 </t>
  </si>
  <si>
    <t>Se solicito al sr. Luis Alberto Segura mediante correo electronico las cuentas personales de las funcionarias de la oficina sin obtener respuesta aun.</t>
  </si>
  <si>
    <t>Se estan rotulando y foliando cada carpeta según la normatividad en el manejo del archivo.</t>
  </si>
  <si>
    <t xml:space="preserve">Se está manejando cuadro con fecha de recibido, fecha de respuesta para llevar el control de cada derecho de petición recibido. </t>
  </si>
  <si>
    <t>Con corte a 30 de septiembre de 2013 el procedimiento Revisión por la Dirección se encontraba en revisión tecnica, actividad vencida desde el 30/05/2013.</t>
  </si>
  <si>
    <t>No se evidencia avance de la actividad documentada toda vez que el procedimiento no ha sido aprobado.</t>
  </si>
  <si>
    <t xml:space="preserve">LINA MORALES </t>
  </si>
  <si>
    <t>A</t>
  </si>
  <si>
    <t>Se evidencio correo electronico del pasado 18/09/2013 del envio a transversalidad del procedimiento  AUDIENCIA PUBLICA DE RENDICION DE CUENTAS ESDESOPSPT05, el cual tuvo modificaciones en cuanto a la metodologia las cuales a la fecha no se han realizado.</t>
  </si>
  <si>
    <t>Se pudo evidenciar que durante el tercer trimestre no se realizaron las correcciones a los informes de analisis del mapa de riesgos publicados en la intranet</t>
  </si>
  <si>
    <t>C</t>
  </si>
  <si>
    <r>
      <t xml:space="preserve">Se evidencio acta No. 001 del pasado 01/08/2013 donde se realizó la socialización de las fechas de entrega del PMR al Grupo de Trabajo Control Interno para seguimiento. Evidencias TRD 120,87,04 folio 7.  </t>
    </r>
    <r>
      <rPr>
        <b/>
        <sz val="14"/>
        <rFont val="Bookman Old Style"/>
        <family val="1"/>
      </rPr>
      <t>EFICACIA DE LA META ( SI)</t>
    </r>
  </si>
  <si>
    <r>
      <t xml:space="preserve">Se evidencio acta No. 001 del pasado 01/08/2013 donde se realizó la socialización de las fechas de entrega del PMI al Grupo de Trabajo Control Interno para seguimiento. Evidencias TRD 120,87,04 folio 7.  </t>
    </r>
    <r>
      <rPr>
        <b/>
        <sz val="14"/>
        <rFont val="Bookman Old Style"/>
        <family val="1"/>
      </rPr>
      <t>EFICACIA DE LA META ( SI)</t>
    </r>
  </si>
  <si>
    <t>Se puede evidenciar mediante el informe del plan de contingencia con corte a septiembre 30 de 2013 que aun persisten 25 procedimientos sin actualizar del antiguo SIP asi:  Secretaria General,  Gestión de  Talento Humano, Gestión de Servicios Administrativos,  Asistencia Jurídica, Gestión  de Compras y Contratación y Prestaciones Económicas</t>
  </si>
  <si>
    <t>Se pudo evidenciar las correciones realizadas a los estudios previos y entregados a la Oficina Asesora Juridica el pasado 29/09/2013, se encuentra a la espera de su aprobación.</t>
  </si>
  <si>
    <t>A la fecha del seguimiento no se ha dado cumplimiento a las actividades establecidas en el procedimiento AUTORREGULACIÓN Y GESTION ETICA EN EL FPS ESDESDIGPT03.</t>
  </si>
  <si>
    <r>
      <t xml:space="preserve">Se evidencio el envio de los siguientes memorandos solicitando la actualización de los procedimientos del antiguo SIP, OPS20131200051593,  OPS20131200051603, OPS20131200051613 y OPS20131200051943 y dos circulares asi OPS2013120001434 y 1444.    se cierra la meta teniendo en cuenta que se dio cumplimiento al compromiso adquirido por el comite coordinador del sistema de control interno y calidad.  </t>
    </r>
    <r>
      <rPr>
        <b/>
        <sz val="14"/>
        <rFont val="Bookman Old Style"/>
        <family val="1"/>
      </rPr>
      <t>EFICACIA DE LA META ( NO)</t>
    </r>
  </si>
  <si>
    <t>Se pudo evidenciar que durante el III trimestre la base de datos no presento avance de actualización se espera que la misma sea terminada en el IV trimestre de 2013.</t>
  </si>
  <si>
    <t>Se evidencio avance para la actualizacion del aplicativo safix teniendo en cuenta que fue aprobada la contratacion directa mediante la resolucion 3889 de fecha 09/09/2013 en modalidad de contratacion directa para celebrar contrato de servicio con la empresa XENCO S.A</t>
  </si>
  <si>
    <t>Una vez terminada la actualización del aplicativo safix se procedera a realizar la socialización de los manuales para utilización de la herramienta.</t>
  </si>
  <si>
    <t>Se evidencio el diligenciamiento de 35 formatos  APGTSOPSFO03 correspondientes a la entrega de los equipos de computo de la vigencia 2012 los cuales se encuentran a espera de firma por parte de los funcionarios a los cuales se les asignaron.</t>
  </si>
  <si>
    <r>
      <t xml:space="preserve">Se evidenciaron los envios de los correos para actualización del normograma del proceso. </t>
    </r>
    <r>
      <rPr>
        <b/>
        <sz val="14"/>
        <rFont val="Bookman Old Style"/>
        <family val="1"/>
      </rPr>
      <t xml:space="preserve"> EFICACIA DE LA META ( SI)</t>
    </r>
  </si>
  <si>
    <r>
      <t xml:space="preserve">Se pudo evidenciar que el proceso GHT realizo la actualizacion de los procedimientos pendientes asi:  TRASLADO DE EPS, LICENCIAS NO REMUNERADAS,  INCAPACIDADES Y LICENCIAS DE MATERNIDAD, LICENCIA REMUNERADA DE PATERNIDAD, RETIRO DEL SERVICIO POR RENUNCIA, SUSPENSION DEL SERVICIO),  por cuanto fueron documentados y presentados a OPS dos procedimientos nuevos denominados NOVEDADES DE NÓMINA QUE REQUIEREN ACTO ADMINISTRATIVO y NOVEDADES DE NÓMINA QUE no REQUIEREN ACTO ADMINISTRATIVO los cuales fueron aprobados por el comite coordinador del sistema de control interno y calidad el pasado 15/010/2013 mediante acto administrativo 4077, motivo por el cual se da por terminada la meta.  </t>
    </r>
    <r>
      <rPr>
        <b/>
        <sz val="14"/>
        <rFont val="Bookman Old Style"/>
        <family val="1"/>
      </rPr>
      <t xml:space="preserve"> EFICACIA DE LA META ( SI)</t>
    </r>
  </si>
  <si>
    <t>Se evidencio la presentación del procedimiento Control de Jornada Laboral a revisión tecnica el pasado 26 de agosto de 2013, el cual fue devuleto para ajustes por parte de OPS el pasado 7/10/2013 mediante correo electronico, a la fecha del seguimiento aun los mismos no han sido realizados.</t>
  </si>
  <si>
    <t>a la fecha del seguimiento no ha sido aprobado el procedimiento para su socialización</t>
  </si>
  <si>
    <t>Se evidencia que al momento del seguimiento las actividades relacionadas con el proceso de atencion al usuario, concernientes a la Guia de Orientación al Ciudadano se encuentra en ajustes tecnicos por parte del proceso implementado lo que tiene que ver con Denuncias.</t>
  </si>
  <si>
    <t>JAKELINNE CRUZ</t>
  </si>
  <si>
    <t>Se evidencia el procedimiento  MIAAUGUDPT04 CONTROL DE LA GESTIÓN DE QUEJAS Y RECLAMOS CONSOLIDADO NACIONAL en este momento se encuentra en revisión de nuevos ajustes solicitados por  parte de la oficina asesora de planeación y sistemas, estos ajuste fueron enviados al correo carlos@fondo y myriamdm@fondo el dia 17/09/2013.</t>
  </si>
  <si>
    <t>Depende de la actividad anterior.</t>
  </si>
  <si>
    <t>Se evidencia que el  procedimiento MIAAUGUDPT04 CONTROL DE LA GESTIÓN DE QUEJAS Y RECLAMOS CONSOLIDADO NACIONAL se encuentra en ajustes y  acomodan las fechas establecidas en la Matriz Primaria y Secudaria para a si enviar los informes en terminos de oportunidad;  en este momento se encuentra en revisión de nuevos ajustes solicitados por  parte de la oficina asesora de planeación y sistemas, estos ajuste fueron enviados al correo carlos@fondo y myriamdm@fondo el dia 17/09/2013.</t>
  </si>
  <si>
    <t>No hay avance en la actividad, toda vez que  no se ha generado la solicitud de actualización del procedimiento por parte del proceso.</t>
  </si>
  <si>
    <t>Depende de la actividad anterior, por lo tanto no hay avance en la actividad a ejecutar.</t>
  </si>
  <si>
    <t>No hay avance en la actividad programada.</t>
  </si>
  <si>
    <t>Al momento del seguimiento del periodo evaluado, se evidencia que el proceso de atención al ciudadano solicito la revisión tecnica de la guia de participación ciudadana el dia 30/09/2013 a la Oficina asesora de planeción y sistemas mediante correo electronico y en fisico.</t>
  </si>
  <si>
    <t xml:space="preserve">Depende de la actividad anterior </t>
  </si>
  <si>
    <t xml:space="preserve">Al momento del seguimiento no se evidencia un procedimiento documentado en el cual incluyan todas las actividades relacionadas con el  Buzon de Sugerencias. </t>
  </si>
  <si>
    <r>
      <t xml:space="preserve">Se evidencia la Circular GUD 20132200001544 del 20/08/2013  Carpeta 220-5309 Circulares enviadas 2013;   donde se manifiestan  a todos los referentes a esta dependencia las directrices y  los terminos de oportunidad y cumplimiento para el envio de los informes generados.   </t>
    </r>
    <r>
      <rPr>
        <b/>
        <sz val="14"/>
        <rFont val="Bookman Old Style"/>
        <family val="1"/>
      </rPr>
      <t>EFICACIA DE LA META (SI)</t>
    </r>
    <r>
      <rPr>
        <sz val="14"/>
        <rFont val="Bookman Old Style"/>
        <family val="1"/>
      </rPr>
      <t xml:space="preserve">  </t>
    </r>
  </si>
  <si>
    <r>
      <t xml:space="preserve">Al momento del seguimiento del periodo evaluado, se evidencia que mediante el modulo de PQR del aplicativo Orfeo se puede  observar que las  peticiones, quejas y reclamos se canalizan y radiacan  por la oficina de atención al usuario, con el propósito de asegurar su gestión oportuna. </t>
    </r>
    <r>
      <rPr>
        <b/>
        <sz val="14"/>
        <rFont val="Bookman Old Style"/>
        <family val="1"/>
      </rPr>
      <t xml:space="preserve"> EFICACIA DE LA META (SI)  </t>
    </r>
  </si>
  <si>
    <r>
      <t xml:space="preserve">Se evidencia en la  Pagina WEB de la Entidad la actualizacion de datos relacionados con el correo electrónico y línea telefónica de quejas y reclamos y línea gratuita nacional de atención al usuario 24 horas, Dependencias del fondo; , la funcionaria encargada de esta actividad envió correo electronico el dia 12/08/2013 solicitando dichas actualizaciones a la TICS.  </t>
    </r>
    <r>
      <rPr>
        <b/>
        <sz val="14"/>
        <rFont val="Bookman Old Style"/>
        <family val="1"/>
      </rPr>
      <t xml:space="preserve">EFICACIA DE LA META (SI)  </t>
    </r>
  </si>
  <si>
    <t>A la fecha del seguimiento se encuentra en borrador la actualización del manual de información al usuario, el cual se encuentra pendiente de envio a OPS.</t>
  </si>
  <si>
    <r>
      <t xml:space="preserve">El módulo de PQR inició su funcionamiento el dia 07/05/2013 y a partir de esa fecha se ha comenzado a radicar las PQR que han llegado a al Entidad, el cual se evidencia en el sistema del aplicativo orfeo de Gestión Documental.   </t>
    </r>
    <r>
      <rPr>
        <b/>
        <sz val="14"/>
        <rFont val="Bookman Old Style"/>
        <family val="1"/>
      </rPr>
      <t xml:space="preserve">EFICACIA DE LA META (SI)  </t>
    </r>
  </si>
  <si>
    <t>Informe de percepción quejas y reclamos</t>
  </si>
  <si>
    <t>NURY NAVARRO  Cordinador grupo de trabajo de atencion al  CIUDADANO</t>
  </si>
  <si>
    <r>
      <t xml:space="preserve">Se evidencio el envio de circular 20132200001544 del 20 de agosto de 2013 donde se establecen directrices para la presentacion de insumos para el informe de PQR.  </t>
    </r>
    <r>
      <rPr>
        <b/>
        <sz val="14"/>
        <rFont val="Bookman Old Style"/>
        <family val="1"/>
      </rPr>
      <t xml:space="preserve">EFICACIA DE LA META (SI)  </t>
    </r>
  </si>
  <si>
    <r>
      <t xml:space="preserve">Al momento del seguimiento se puedo evidenciar que se cumplieron las metas documentadas pero las mismas no son eficaces para mitigar el hallazgo detectado toda vez que no se tienen mecanismos eficaces para la retroalimentación del usuario sobre el resultado de análisis de encuestas, buzon de sugerencias y acciones correctivas adoptadas.  MOTIVO POR EL CUAL SE SOLICITA REDEFINIR LAS METAS PARA CUMPLIMIENTO EN EL IV TRIMESTRE DE 2013.   </t>
    </r>
    <r>
      <rPr>
        <b/>
        <sz val="14"/>
        <rFont val="Bookman Old Style"/>
        <family val="1"/>
      </rPr>
      <t xml:space="preserve">EFICACIA DE LA META (NO)  </t>
    </r>
  </si>
  <si>
    <t xml:space="preserve">el nivel de cumplimiento de la meta depende de la oficina asesora de planeacion y sistemas </t>
  </si>
  <si>
    <r>
      <t xml:space="preserve">Se evidencio la presentacion del memorando a la OPS el pasado 12 de junio de 2013 pero a la fecha la OPS no tiene claridad frente a la metodologia para la realizacion de l producto no conforme.  SE REQUIERE REDEFINIR LA META CON EL FIN DE DAR SOLUCION A LA MEJORA DEL SISTEMA.  </t>
    </r>
    <r>
      <rPr>
        <b/>
        <sz val="14"/>
        <rFont val="Bookman Old Style"/>
        <family val="1"/>
      </rPr>
      <t xml:space="preserve"> EFICACIA DE LA META (NO)  </t>
    </r>
  </si>
  <si>
    <t>Depende de la actividad anterior</t>
  </si>
  <si>
    <t>Se evidencia en el Proceso de Gestion Documental las Carpetas Oficios de Salida TRD 108  220-2104  correspondientes  a la organización del consecutivo del año 2013 mes de Septiembre , aunque  lo referente a este mes no se ha culminado estan  pendientes algunos consecutivos para  solicitar a los procesos y a si mismo poder ser organizados.</t>
  </si>
  <si>
    <t>No hay avance en la activida programada.</t>
  </si>
  <si>
    <t>Se evidencia que se solicitaron 63 radicados en el mes de julio y  19  en el  mes de agosto, los cuales fueron allegados a esta dependencia   84 radicados u oficios de salida que son digitalizados e incluidos  en las correspondientes carpetas del consecutivo unico de la entidad.</t>
  </si>
  <si>
    <t>No aplica para el periodo  evaluado</t>
  </si>
  <si>
    <t>El día 4/09/2013 se llevó a cabo un comité de archivo en el cual se trata el tema de la realización de los estudios previos para la adecuación del archivo central.  Esto esta plasmado en el acta de dicho comite.  Evidencia carpeta Acta de comite de archivo  carpeta 220-0802 2013</t>
  </si>
  <si>
    <r>
      <t xml:space="preserve">Se evidencio la actualizacion de los procedimientos APGDOSGEPT08 NOTIFICACION DE RESOLUCIONES FUERA DE BOGOTA, APGDOSGEPT07 NOTIFICACION DE RESOLUCIONES EN BOGOTA. adoptados al sistema mediante la resolucion 4077 del 15/10/2013 por el Comité Coordinador del Sistema de control interno y calidad.  </t>
    </r>
    <r>
      <rPr>
        <b/>
        <sz val="14"/>
        <rFont val="Bookman Old Style"/>
        <family val="1"/>
      </rPr>
      <t>EFICACIA DE LA META (SI)</t>
    </r>
    <r>
      <rPr>
        <sz val="14"/>
        <rFont val="Bookman Old Style"/>
        <family val="1"/>
      </rPr>
      <t xml:space="preserve"> </t>
    </r>
  </si>
  <si>
    <t>no presenta avance en el periodo informado.</t>
  </si>
  <si>
    <t>Depende de la actividad anterior , hasta cuando el prodecimientoAPGDOSGEPT10,  se encuentre actualizado y adapatado al Sistemaa no se puede socializar.</t>
  </si>
  <si>
    <t>A la fecha del seguimiento no se le han realizado las correcciones al prodecimiento que surgieron de la transversalidad  del pasado 16 de septiembre de 2013.</t>
  </si>
  <si>
    <t>No se evidencia avance de la actividad en el periodo informado.</t>
  </si>
  <si>
    <t>A la fecha del seguimiento la caracterización se encuentra en revision tecnica por parte de OPS.</t>
  </si>
  <si>
    <r>
      <t xml:space="preserve">Se evidencia cumplimiento de la meta documentada pero la misma no fue eficaz toda vez que a la fecha el procedimiento no ha sido realizado ni entregado a OPS para revision tecnica, solicitamos redeficinir la meta para cerrar el hallazgo.  </t>
    </r>
    <r>
      <rPr>
        <b/>
        <sz val="14"/>
        <rFont val="Arial"/>
        <family val="2"/>
      </rPr>
      <t>EFICACIA DE LA META ( NO)</t>
    </r>
  </si>
  <si>
    <r>
      <t xml:space="preserve">No se presenta avance de la meta en el periodo informado; </t>
    </r>
    <r>
      <rPr>
        <b/>
        <sz val="14"/>
        <rFont val="Arial"/>
        <family val="2"/>
      </rPr>
      <t>se solicita establecer la cantidad de procedimientos a actualizar.</t>
    </r>
  </si>
  <si>
    <t>ILBA CORREDOR - AUDITOR DE CALIDAD</t>
  </si>
  <si>
    <t>Se evidencia que no se ha realizado la respectiva socializacion de los procedimientos PESEIGCIPT01 "AUDITORIAS INTERNAS DEL FPS"  PESEIGCIPT02 "AUDITORIAS INTERNAS DEL SISTEMA INTEGRAL DE GESTION" Y EL PESEIGCIPT03 "AUDITORIAS INTERNAS DE EVALUACIÓN INDEPENDIENTE".</t>
  </si>
  <si>
    <t>Se evidencia que el   Grupo de Trabajo de Control Interno tiene el borrador del procedimiento PESEIGCIPT36 SEGUIMIENTO Y EVALUACION DEL PLAN DE MEJORAMIENTO CONTRALORIA GENERAL DE LA REPUBLICA  para enviarlo a revisión tecnica.</t>
  </si>
  <si>
    <t>Se  evidencia que el   Grupo de Trabajo de Control Interno tiene el borrador del procedimiento PESEIGCIPT05 INFORME MENSUAL SOBRE AUSTERIDAD Y EFICIENCIA EN EL GASTO  el cual se encuentra en ajustes para enviarlo a revisión tecnica.</t>
  </si>
  <si>
    <t>Se verifico que con corte a 30 de septiembre de 2013 no se  realizó  capacitación de indicadores de Gestión, el Grupo de Trabajo de Gestión Talento Humano  y que se presentó la propuesta de capacitación al comité de contratación la cual fue aprobada.</t>
  </si>
  <si>
    <t>Con corte a 30 de septiembre de 2013  no tiene  actualizadas las hojas de vida de los indicadores   del proceso Seguimiento y Evaluación Independiente.</t>
  </si>
  <si>
    <r>
      <t>Se evidencion que con la resolucion No. 30645 de agosto 30 de 2013  se aprobarón los procedimientos PESEIGCIPT01 "AUDITORIAS INTERNAS DEL FPS" y  PESEIGCIPT02 "AUDITORIAS INTERNAS DEL SISTEMA INTEGRAL DE GESTION". Y con la Resolución 4077  de 2013 se aprobó  el procedimiento "PESEIGCIPT03  "AUDITORIAS INTERNAS DE EVALUACION INDEPENDIENTE".</t>
    </r>
    <r>
      <rPr>
        <b/>
        <sz val="14"/>
        <color indexed="8"/>
        <rFont val="Bookman Old Style"/>
        <family val="1"/>
      </rPr>
      <t xml:space="preserve"> EFICACIA DE LA META ( SI)</t>
    </r>
  </si>
  <si>
    <r>
      <t xml:space="preserve">Se evidencio que el 25 de septiembre de 2013 empezó la capacitación de 20 funcionarios de la Entidad con el ente certificador SGS , la cual culmino el 10 de octubre de 2013; </t>
    </r>
    <r>
      <rPr>
        <b/>
        <sz val="14"/>
        <rFont val="Bookman Old Style"/>
        <family val="1"/>
      </rPr>
      <t>EFICACIA DE LA META (SI)</t>
    </r>
  </si>
  <si>
    <r>
      <t xml:space="preserve">Se evidencio memorando  GUD-20132200010103 el cual se le dio cumplimiento según contrato 096 de 2012 donde se aducuo el archivo central que esta ubicado al lado del archivo de tesoreria.  </t>
    </r>
    <r>
      <rPr>
        <b/>
        <sz val="14"/>
        <rFont val="Bookman Old Style"/>
        <family val="1"/>
      </rPr>
      <t xml:space="preserve"> EFICACIA DE LA META (SI)  </t>
    </r>
  </si>
  <si>
    <r>
      <rPr>
        <sz val="14"/>
        <rFont val="Bookman Old Style"/>
        <family val="1"/>
      </rPr>
      <t>Se evidencio memorando  GUD-20132200025353  el cual se le dio cumplimiento según contrato 096 de 2012 donde se aducuo el archivo central que esta ubicado al lado del archivo de tesoreria</t>
    </r>
    <r>
      <rPr>
        <b/>
        <sz val="14"/>
        <rFont val="Bookman Old Style"/>
        <family val="1"/>
      </rPr>
      <t xml:space="preserve">.   EFICACIA DE LA META (SI)  </t>
    </r>
  </si>
  <si>
    <r>
      <t xml:space="preserve">Se evidencia mediante el envio de correos electronicos con fechas del 22-24/07/2013,   20-27/08/2013 a cada uno de los procesos el listado de los radicados que estan pendientes para a si poder ser digitalizados y a la vez ser organizados en las carpetas correspondientes al consecutivo unico de la entidad, pendiente los correos del mes de septiembre.  </t>
    </r>
    <r>
      <rPr>
        <b/>
        <sz val="14"/>
        <rFont val="Bookman Old Style"/>
        <family val="1"/>
      </rPr>
      <t xml:space="preserve"> EFICACIA DE LA META (NO)  </t>
    </r>
  </si>
  <si>
    <t xml:space="preserve">En el periodo informado la actividad no presenta avance </t>
  </si>
  <si>
    <t>A la fecha del seguimiento se pudo evidenciar que el procedimiento  APGRFSFIPT04 INFORME MENSUAL DE EJECUCIÓN PRESUPUESTAL no presenta avance en su actualización</t>
  </si>
  <si>
    <t>a la fecha del seguimiento la matriz primaria y secundaria no contiene los cambios objeto de modificacion de la aditoria practicada en el primer semestre de 2013.</t>
  </si>
  <si>
    <t>A la fecha del seguimiento no se ha presentado a revision tecnica el procedimiento Liberacion y Ajuste de presupuesto</t>
  </si>
  <si>
    <t xml:space="preserve">La meta no presenta avance debido a que el procedimiento no ha sido actualizado. </t>
  </si>
  <si>
    <t>A la fecha del reporte no se ha realizado su actualización</t>
  </si>
  <si>
    <t>A la fecha del seguimiento se pudo evidenciar que el procedimiento  "APGRFGCOPT13    LIBROS OFICIALES DE CONTABILIDAD no presenta avance en su actualización</t>
  </si>
  <si>
    <t>La actividad no presenta avance del periodo informado</t>
  </si>
  <si>
    <t>se evidencio que de acuerdo a reunion del comité de sostenibilidad financiera se procedio a presentar memorando GCO-20134200062113 de fecha Septiembre 10 de 20013; con el find e rpesentar cronograma que adelantara el GIT de Contabilidad para la ejecuion del estudio de saldo antiguos, que por inconvenientes en el suministro de documentacion por parte de gestion documental se procedio con Oficio GCO-20134200065013 solicitar plazo a reportar saldos al comite. Oficios que  reposa en AZ GCO-420-4102 PLANEACION Y AUTOEVALUACION DEL PROCESO</t>
  </si>
  <si>
    <t>El procedimiento se envio a O.P.S para revision tecnica en medio fisico y magnetico el 30/09/2013, se puede evidenciar en la carpeta OAJ-130-52-3 planeacion y autoevaluacion del proceso 2013</t>
  </si>
  <si>
    <t>Se evidencio oficio GCO-20134200045323 de fecha julio 05 de 2013 se envio informe solicitado por la Secretaria General sobre el saldo contable de la extinta empresa FERROVIAS, del cual se encuentra pendiente de concretar reunion para hablar sobre el tema. Oficio que  reposa en AZ GCO-420-4102 PLANEACION Y AUTOEVALUACION DEL PROCESO</t>
  </si>
  <si>
    <t>Se evidencio reunion del comité de sostenibilidad financiera el dia agosto 29 de 2013 según acta 001, reposa en carpeta No. 410-0815  COMITÉ DE SOSTENIBILIDAD</t>
  </si>
  <si>
    <t>Se radico ante la Oficina Asesora de Planeación y Sistemas en físico e intranet, en fecha Septiembre 11 de 2013 para la respectiva revisión tecnica.</t>
  </si>
  <si>
    <t>A la fecha del seguimiento el procedimiento se encuentra en revisión tecnica por parte de OPS (Carlos Habib)</t>
  </si>
  <si>
    <r>
      <t xml:space="preserve">Se evidencio el envio del memorando COB - 20134050043783  de fecha 27/06/2013; a la fecha no se tiene claridad frente las politicas para establecer el saldo real de los morosos del SGSSS. </t>
    </r>
    <r>
      <rPr>
        <b/>
        <sz val="14"/>
        <rFont val="Bookman Old Style"/>
        <family val="1"/>
      </rPr>
      <t>EFICACIA DE LA META ( NO)</t>
    </r>
  </si>
  <si>
    <t>A la fecha del seguimiento el procedimiento se encuentra en revisión tecnica por parte de OPS (Carlos Habib).</t>
  </si>
  <si>
    <t>El procedimiento se encuentra en ajustes de acuerdo a observaciones de la transversalidad.</t>
  </si>
  <si>
    <t>A pesar de los reiterados requerimientos realizados por el proceso de Asistencia Jurídica a los apoderados externos, éstos no han finalizado la realización del registro de los procesos judiciales en el Sistema Único de Gestión e Información Litigiosa del Estado (Antiguo LITIGOB). Entre los casos mas relevantes: Luis Alejandro Melo Quijano que ha registrado 50 de 118 procesos judiciales y Carlos Ramiro Serrano Salamanca que ha registrado 58 de 90. Número total de procesos registrados en LITIGOB 625 de 679 reportados.</t>
  </si>
  <si>
    <t>JOSÉ LUIS YANCES RESTÁN</t>
  </si>
  <si>
    <t>Se evidenció, de acuerdo al muestreo realizado, la respuesta oportuna de los siguientes trámites: Ley 445 solicitud No 20132200227762 Celimo Uruena Rivera.  Sustitución Pensional solicitud No 20132200236262 Ana Hortencia Mora.  Indexación solicitud Nª 20132200292542. Pago de sentencias solicitud Nª 20132200261182. Sin embargo, se evidenció el trámite extemporáneo de la solicitud de auxilio funerario No. 20134100531300026E. 80%</t>
  </si>
  <si>
    <t xml:space="preserve">Se evidenció que los procedimientos se encuentran elaborados pero no han sido presentados ante la OPS. Sin embargo se evidencia que la unidad de medida de la meta no guarda concordancia con el hallazgo ni con el reporte realizado. 0%. </t>
  </si>
  <si>
    <t>Se evidenció que mediante Resolución 2124 DEL 28 DE JUNIO fueron aprobados los procedimientos del antiguo SIP 03030301 - MESADAS RETROACTIVAS,  03040106 - RECONOCIMIENTO MESADAS PENSIONALES A HEREDEROS y 06020410 - ATENCION TUTELAS DE PRESTACIONES ECONOMICAS. No ha sido aprobado mediante acto administrativo el procedimiento 03030402 - NOMINA PENSIONADOS SAN JUAN DE DIOS.</t>
  </si>
  <si>
    <t>La actividad se encuentra sin iniciar.</t>
  </si>
  <si>
    <t>Se evidenció, de acuerdo al muestreo realizado, la respuesta oportuna de los siguientes trámites: Ley 445 solicitud No 20132200227762 Celimo Uruena Rivera.  Sustitución Pensional solicitud No 20132200236262 Ana Hortencia Mora.  Indexación solicitud Nª 20132200292542. Pago de sentencias solicitud Nª 20132200261182. Sin embargo, se evidenció el trámite extemporáneo de la solicitud de auxilio funerario No. 20134100531300026E. Se deja constancia que ésta meta busca mitigar el mismo hallazgo, a saber, la extemporaneidad en las respuestas. 80%</t>
  </si>
  <si>
    <r>
      <t xml:space="preserve">A pesar que la unidad de medida de la meta no está encaminada a corregir el hallazgo, puesto que hace alusión a una actividad que ya no es subsanable en tanto aquel versaba sobre un aspecto de extemporaneidad y no de falta de presentación, se pudo evidenciar que las nóminas subsiguientes fueron presentadas en forma oportuna por el proceso. 100%  </t>
    </r>
    <r>
      <rPr>
        <b/>
        <sz val="14"/>
        <rFont val="Bookman Old Style"/>
        <family val="1"/>
      </rPr>
      <t>EFICACIA DE LA META ( SI)</t>
    </r>
  </si>
  <si>
    <r>
      <t xml:space="preserve">Se evidenció en la carpeta "Planeación y autoevaluación" memorando GPE - 20133140049913 de 22/07/2013 a través del cual se le informó a la funcionaria encargada de efectuar la entrega del informe en cuestión los términos de oportunidad para presentarlo y el contenido del mismo.  </t>
    </r>
    <r>
      <rPr>
        <b/>
        <sz val="14"/>
        <rFont val="Arial"/>
        <family val="2"/>
      </rPr>
      <t>EFICACIA DE LA META ( SI)</t>
    </r>
  </si>
  <si>
    <r>
      <t xml:space="preserve">Se evidencio memorando con el número GUD 20132200051903, en el cual solicitó la fumigación de los documentos del archivo de liquidación, a la fecha se han realizado fumigaciones y colocacion de sebos para control de roedores. </t>
    </r>
    <r>
      <rPr>
        <b/>
        <sz val="14"/>
        <rFont val="Bookman Old Style"/>
        <family val="1"/>
      </rPr>
      <t xml:space="preserve"> EFICACIA DE LA META (SI)  </t>
    </r>
  </si>
  <si>
    <t>Se evidenció que a través de la Resolución Nª 5717 de 19/12/2012 fueron aprobados 4 de los 6 procedimientos en cuestión, entre ellos  y el procedimiento Seguimiento a Contratos de Arrendamientos de Bienes Inmuebles, quedando pendientes los procedimientos Actualización Activos Fijos APGSAAGADPT el cual fue presentado a la Oficina de Planeación y Sistemas el día 07 de octubre de 2013 para su correspondiente revisión técnica y aprobación.</t>
  </si>
  <si>
    <t>La actividad se encuentra sin iniciar.De acuerdo a lo manifestado por la funcionaria encargada, se encuentran a la espera de la realización de una capacitación en Hojas de  Vida de los indicadores.</t>
  </si>
  <si>
    <t>Se evidenció que durante el trimestre objeto del presente seguimiento no se efectuaron más actividades en pro de la ejecución de la meta debido a que la funcionaria encargada presentó renuncia.</t>
  </si>
  <si>
    <t>Se evidenció que durante el trimestre objeto de seguimiento no se han presentado los avalúos por parte del contratista. De acuerdo al cronograma establecido en la cláusula Nª 2 Objeto del Contrato 054 de 2013 dichos avalúos deben ser presentados antes del 21/10/2013.</t>
  </si>
  <si>
    <t>Corroborados los memorandos GAD 20132300022753 Abril 04 de 2013, GAD 20132300054573, GAD 20132300054623, GAD 20132300054623, GAD 20132300054633 de agosto 8/2013, GAD 20132300054613, GAD 20132300054873 agosto 14 de 2013, GAD  20132300054593, GAD 20132300054603 agosto 8 de 2013 se evidenció el pago de 25 impuestos prediales, quedando pendientes 5 predios: Jamundí 3 predios, Coyaima y Piendamó.</t>
  </si>
  <si>
    <t>La actividad se encuentra sin iniciar debido a que está pendiente que se fije la fecha para conciliacion extrajudial ante la Procuraduría para cumplir el requisito de procedibilidad.</t>
  </si>
  <si>
    <t>Se evidenció que mediante memorando GAD 20122300048043 de agosto 17 de 2012, se solicitó a la Oficina Asesora Jurídica la contratación  de profesionales externos para que se dirijan a cada municipio oficinas de Registro y Catastro  y corrobore lo afirmado por el abogado externo en cuanto a las conclusiones presentas para la baja de 12 bienes inmuebles pendiente identificación física y se volvió ratificar la información con el memorando GAD 20122300057543 de septiembre 25 de 2012. Pese a lo anterior la ejecuci{on de la meta se encuentra sin iniciar.</t>
  </si>
  <si>
    <t>Teniendo en cuenta su dependencia con la ejecución de la anterior meta, ésta se encuentra sin iniciar.</t>
  </si>
  <si>
    <t>Se evidenció que las carpetas del archivo de gestión ya cuentan con sus respectivos rótulos, pero no con el número de creación del expediente en ORFEO debido a que no han sido capacitados en lo referente.</t>
  </si>
  <si>
    <t>La actividad se encuentra sin iniciar en tanto se evidenció que durante el trimestre objeto de seguimiento no se han presentado los avalúos por parte del contratista. De acuerdo al cronograma establecido en la cláusula Nª 2 Objeto del Contrato 054 de 2013 dichos avalúos deben ser presentados antes del 21/10/2013.</t>
  </si>
  <si>
    <t>Se evidenció que la actividad se encuentra sin iniciar debido a que está pendiente que se fije la fecha para conciliacion extrajudial ante la Procuraduría para cumplir el requisito de procedibilidad.</t>
  </si>
  <si>
    <t>A través de la Resolución N° 5717 de 2012 fue aprobado el procedimiento Seguimiento de Contratos de Arrendamiento, Código APGBTGADPT15. No obstante, se debe tener en cuenta que en el nuevo Manual de Interventoría dicho procedimiento está incluido como Supervisión y seguimiento de Bienes Inmuebles Tomados y Cedidos en Arrendamientos por el Fondo, Código APAJUOAJPT. Este manual lo está elaborando la Oficina Asesora Juridica y en este momento se encuentra en revisión tecnica.</t>
  </si>
  <si>
    <t>La socialización no se ha realizado a pesar que fue aprobado desde diciembre de 2012. Los funcionarios del proceso encargados manifiestan que se debe tener en cuenta que en el nuevo Manual de Interventoría dicho procedimiento está incluido como Supervisión y seguimiento de Bienes Inmuebles Tomados y Cedidos en Arrendamientos por el Fondo, Código APAJUOAJPT y que éste manual  lo está elaborando la Oficina Asesora Juridica, por lo cual van a realizar la capacitación cuando éste sea aprobado.</t>
  </si>
  <si>
    <t>Se evidenció que la actividad no se ha podido continuar, debido a que por el cambio de normatividad contractual, los procedimientos presentados para aprobación previamente, fueron devueltos porque requerían de su adecuación con aquella (Decreto 1510 del 17 de julio de 2013), debido a que el artículo 160 de a citada norma, establece que Colombia Compra Eficiente, determinará los lineamientos para la elaboración del Manual de Contratación, el proceso se encuentra a la espera de los mismos.</t>
  </si>
  <si>
    <t>Se evidenció que la actividad no se ha podido continuar, debido a que por el cambio de normatividad contractual, los procedimientos deben adecuarse con aquella (Decreto 1510 del 17 de julio de 2013), debido a que el artículo 160 de la citada norma, establece que Colombia Compra Eficiente, determinará los lineamientos para la elaboración del Manual de Contratación (Dentro del cual va incluida la etapa de la liquidación contractual), por lo que el proceso se encuentra a la espera de los mismos.</t>
  </si>
  <si>
    <t>Se evidenció en la carpeta OAJ 2013 TRD 130253 que el Manual de Interventoía y sus anexos fueron presentados ante la OPS para revisión técnica el día 30/09/2013.</t>
  </si>
  <si>
    <r>
      <t xml:space="preserve">Se evidencio el acta No. 009 de fecha 21 de agosto de 2013 donde se realizaron compromisos de entrega de balance por unidades al Ministerio de Hacienda y Credito con corte a 31 de diciembre de 2013.  </t>
    </r>
    <r>
      <rPr>
        <b/>
        <sz val="14"/>
        <rFont val="Arial"/>
        <family val="2"/>
      </rPr>
      <t xml:space="preserve">  EFICACIA DE LA META ( SI)</t>
    </r>
  </si>
  <si>
    <r>
      <t xml:space="preserve">Se evidencio el acta No. 008 de fecha 21 de agosto de 2013 donde se realizaron compromisos de impresión, revisión y firma y archivo de comprobantes contables.  Se cierra el hallazgo teniendo en cuenta que existen los compromisos que son actividades propias del hacer del proceso.  </t>
    </r>
    <r>
      <rPr>
        <b/>
        <sz val="14"/>
        <rFont val="Arial"/>
        <family val="2"/>
      </rPr>
      <t xml:space="preserve">  EFICACIA DE LA META ( SI)</t>
    </r>
  </si>
  <si>
    <r>
      <t xml:space="preserve">Se evidencia que los Informes quejas y reclamos correspondientes  a los meses de julio, agosto y septiembre fueron enviados a la oficina principal de  atencion al usuario  a si: </t>
    </r>
    <r>
      <rPr>
        <b/>
        <sz val="14"/>
        <rFont val="Arial"/>
        <family val="2"/>
      </rPr>
      <t xml:space="preserve">Julio </t>
    </r>
    <r>
      <rPr>
        <sz val="14"/>
        <rFont val="Arial"/>
        <family val="2"/>
      </rPr>
      <t xml:space="preserve">06/08/2013 extemporaneo, </t>
    </r>
    <r>
      <rPr>
        <b/>
        <sz val="14"/>
        <rFont val="Arial"/>
        <family val="2"/>
      </rPr>
      <t xml:space="preserve"> Agosto</t>
    </r>
    <r>
      <rPr>
        <sz val="14"/>
        <rFont val="Arial"/>
        <family val="2"/>
      </rPr>
      <t xml:space="preserve"> 05/09/2013,</t>
    </r>
    <r>
      <rPr>
        <b/>
        <sz val="14"/>
        <rFont val="Arial"/>
        <family val="2"/>
      </rPr>
      <t xml:space="preserve"> Septiembre</t>
    </r>
    <r>
      <rPr>
        <sz val="14"/>
        <rFont val="Arial"/>
        <family val="2"/>
      </rPr>
      <t xml:space="preserve"> 04/10/2013 .</t>
    </r>
  </si>
  <si>
    <r>
      <t xml:space="preserve">Se evidencia que las Encuestas  de satisfacción de usuarios fueron enviadas a la oficina de atencion al ciudadano a si: </t>
    </r>
    <r>
      <rPr>
        <b/>
        <sz val="14"/>
        <rFont val="Arial"/>
        <family val="2"/>
      </rPr>
      <t>Julio</t>
    </r>
    <r>
      <rPr>
        <sz val="14"/>
        <rFont val="Arial"/>
        <family val="2"/>
      </rPr>
      <t xml:space="preserve"> 06/08/2013 mediante oficio 20132200267102 extemporaneo,</t>
    </r>
    <r>
      <rPr>
        <b/>
        <sz val="14"/>
        <rFont val="Arial"/>
        <family val="2"/>
      </rPr>
      <t xml:space="preserve"> Agosto </t>
    </r>
    <r>
      <rPr>
        <sz val="14"/>
        <rFont val="Arial"/>
        <family val="2"/>
      </rPr>
      <t>12/09/2013</t>
    </r>
    <r>
      <rPr>
        <b/>
        <sz val="14"/>
        <rFont val="Arial"/>
        <family val="2"/>
      </rPr>
      <t xml:space="preserve"> </t>
    </r>
    <r>
      <rPr>
        <sz val="14"/>
        <rFont val="Arial"/>
        <family val="2"/>
      </rPr>
      <t>mediante oficio 20132200301692 extemporaneo,</t>
    </r>
    <r>
      <rPr>
        <b/>
        <sz val="14"/>
        <rFont val="Arial"/>
        <family val="2"/>
      </rPr>
      <t xml:space="preserve"> Septiembre </t>
    </r>
    <r>
      <rPr>
        <sz val="14"/>
        <rFont val="Arial"/>
        <family val="2"/>
      </rPr>
      <t xml:space="preserve">11/10/2013 mediante oficio 20132200333042 extemporaneo. </t>
    </r>
  </si>
  <si>
    <t>Se incumple esta actividad toda vez que no  se ha allegado a la oficiona de Servicios  administrativos el oficio con la relación de las etiquetas de identificación de cada computador y elemento de oficina existente y con el nombre de la funcionaria a cargo del elemento; persiste la desactualizacion de las cuentas personales de los funcionarios.</t>
  </si>
  <si>
    <t>No se evidencia avance en esta actividad toda vez que no se han recibido los informes mensuales del avance del proceso por parte de esta division a la oficina central.</t>
  </si>
  <si>
    <t>No se evidencia cumplimiento en la actividad programada toda vez que a la oficina de atencion al ciudadano no se ha allegado cuadro de derechos de petición con fecha de recibido, fecha de respuesta y oficio enviado para llevar el control de fechas de respuesta a usuarios; estos informes deben ser enviados semanalmente.</t>
  </si>
  <si>
    <r>
      <t xml:space="preserve">Al momento del seguimiento se pudo constatar que no han sido allegados a la oficina servicios administrativos sede principal los formatos correspondientes a los meses de Julio, Agosto y Septiembre sobre el control de "REGISTRO DE SALIDA DE LLAMADAS DEL CONMUTADOR" por el aplicativo Orfeo esta el oficion pero solo hasta el segundo chulo.  </t>
    </r>
    <r>
      <rPr>
        <b/>
        <sz val="14"/>
        <rFont val="Arial"/>
        <family val="2"/>
      </rPr>
      <t>FAVOR REDEFINIR LA META YA QUE NO EXISTE CLARIDAD FRENTE A LO QUE SE VA A REALIZAR.</t>
    </r>
  </si>
  <si>
    <r>
      <t xml:space="preserve">Se evidencia que los Informes quejas y reclamos correspondientes  a los meses de julio, agosto y septiembre fueron enviados a la oficina principal de  atencion al usuario de manera oportuna a si: </t>
    </r>
    <r>
      <rPr>
        <b/>
        <sz val="14"/>
        <rFont val="Arial"/>
        <family val="2"/>
      </rPr>
      <t xml:space="preserve">Julio </t>
    </r>
    <r>
      <rPr>
        <sz val="14"/>
        <rFont val="Arial"/>
        <family val="2"/>
      </rPr>
      <t xml:space="preserve">05/08/2013 con el oficio 20133440002173, </t>
    </r>
    <r>
      <rPr>
        <b/>
        <sz val="14"/>
        <rFont val="Arial"/>
        <family val="2"/>
      </rPr>
      <t>Agosto</t>
    </r>
    <r>
      <rPr>
        <sz val="14"/>
        <rFont val="Arial"/>
        <family val="2"/>
      </rPr>
      <t xml:space="preserve">  02/09/2013 con oficio 20133440002423 y 07/10/2013 y </t>
    </r>
    <r>
      <rPr>
        <b/>
        <sz val="14"/>
        <rFont val="Arial"/>
        <family val="2"/>
      </rPr>
      <t xml:space="preserve"> Septiembre </t>
    </r>
    <r>
      <rPr>
        <sz val="14"/>
        <rFont val="Arial"/>
        <family val="2"/>
      </rPr>
      <t xml:space="preserve">con el radicado 20133440002593. </t>
    </r>
    <r>
      <rPr>
        <b/>
        <sz val="14"/>
        <rFont val="Arial"/>
        <family val="2"/>
      </rPr>
      <t>FAVOR REDEFINIR LA META YA QUE NO EXISTE CLARIDAD FRENTE A LO QUE SE VA A REALIZAR.</t>
    </r>
  </si>
  <si>
    <r>
      <t xml:space="preserve">Al momento del seguimiento se pudo evidenciar que fueron presentadas solo las encuentas correspondientes al mes de julio mediante memorando DPAC 20133440002183 del 5/08/2013;  y a la oficina de atencion al ciudadano llegan en fisico las encuentas correspondientes a este mes el dia 27/08/2013. Los meses de Agosto y Septiembre no presentan encuestas.  </t>
    </r>
    <r>
      <rPr>
        <b/>
        <sz val="14"/>
        <rFont val="Arial"/>
        <family val="2"/>
      </rPr>
      <t>FAVOR REDEFINIR LA META YA QUE NO EXISTE CLARIDAD FRENTE A LO QUE SE VA A REALIZAR.</t>
    </r>
  </si>
  <si>
    <r>
      <t>Se evidencia que no  hay Cronograma de transferencia documental establecido, ni fecha definida para el envio del archivo de gestion, con el responsable del archivo central ; Aun no se ha recibido ningun informe mensual  de avance por parte de la Oficina FPS Bunaventura.</t>
    </r>
    <r>
      <rPr>
        <b/>
        <sz val="14"/>
        <rFont val="Arial"/>
        <family val="2"/>
      </rPr>
      <t xml:space="preserve"> FAVOR REDEFINIR LA META YA QUE NO EXISTE CLARIDAD FRENTE A LA META CON RELACION AL HALLAZGO.</t>
    </r>
  </si>
  <si>
    <r>
      <t xml:space="preserve">Se evidencia mediante informacion brindada por la oficina de atencion al ciudadano que la Oficina FPS Buenaventura esta registrando   las PQR en el "Formato reporte mensual de  quejas y reclamos por dependencia"  </t>
    </r>
    <r>
      <rPr>
        <b/>
        <sz val="14"/>
        <rFont val="Arial"/>
        <family val="2"/>
      </rPr>
      <t>EFICACIA DE LA META ( SI)</t>
    </r>
  </si>
  <si>
    <t>Se evidencia que el procedimiento Costitucion y Ejecucion de Caja Menor donde se encuentra la actividad de los pagos de viaticos se encuentra desde el pasado 04/10/2013 en la  Oficina de Planeación y Sistemas para revision.</t>
  </si>
  <si>
    <t xml:space="preserve">Al momento del seguimiento el  CONSTITUCION Y EJECUCIÓN DE CAJA MENOR  APGSAGADPT19  se encuentra en la OPS desde el pasado 04/10/2013 para pasar a revision tecnica nuevamente. </t>
  </si>
  <si>
    <t>Se evidencia que aun persiste la desactualizacion de las cuentas personales de los funcionarios del FPS FCN toda vez que no se tiene registro actuales de entrega y recibo de dichas cuentas .</t>
  </si>
  <si>
    <t>Se evidencia la solicitud de Capacitacion  a la OPS sobre Indicadores por proceso , estrategicos y la elaboracion de las hojas de vida respectivas  a la OPS mediante memorando GAD 20132300051983 del 30/07/2013 sin recibir respuesta a la fecha de esta solicitud .</t>
  </si>
  <si>
    <t>El registro de la socializacion depende  de la actividad anterior, toda vez que sean realizadas y aprobadas las hojas de vida  de los indicadores.</t>
  </si>
  <si>
    <t>Se evidencia que al momento del seguimiento el procedimiento Control Consumo Gasolina Código APGSAAGADDPT115 se encuentra en Revision tecnica por parte de la OPS desde el pasado 04/10/2013.</t>
  </si>
  <si>
    <t>Se evidencia que al momento del seguimiento el procedimiento Prestación Servicio de Transporte Código APGSAAGADPT16  se encuentra en Revision tecnica por parte de la OPS desde el pasado 04/10/2013.</t>
  </si>
  <si>
    <t xml:space="preserve">A la fecha del seguimiento no se evidencia la actualización del procedimiento APGBTGADPT07 BAJA DE BIENES MUEBLES POR OBSOLESCENCIA, INSERVIBLES O NO NECESARIOS. </t>
  </si>
  <si>
    <r>
      <t xml:space="preserve">Se evidencia que  al momento del seguimiento,  se remitieron a la oficina asesora juridica los  respectivos documentos:  Visto bueno de la direccion del fondo, estudios previos, solicitud de CDP , originales de los CDPs 52813 y 27213 de Octubre 3/2013, cotizaciones y cuadros de cotizacion; mediante memorando GAD -20132300073333 con fecha del 17/10/2013 con el fin de iniciarse el respectivo proceso de selección abreviada, para que la entidad contrate el mantenimiento de la cubierta del archivo laboral de extrabajadores de FCN, archivo  de gestion y remodelacion de las oficinas del tercer piso del edificio Estacion de la sabana.   </t>
    </r>
    <r>
      <rPr>
        <b/>
        <sz val="14"/>
        <rFont val="Bookman Old Style"/>
        <family val="1"/>
      </rPr>
      <t>EFICACIA DE LA META (SI).</t>
    </r>
  </si>
  <si>
    <r>
      <t xml:space="preserve">Se evidencia que durante el trimestre evaluado se realizo 1 mantenimiento preventivo  en cuanto a la revision de cableado y de la planta electrica, de igualmanera se esta realizando diligenciamiento del formato APGSADADFO10 Formato de Control de Mantenimientos de Bienes Muebles e inmuebles evidencia que se puede cotejar carpeta  folios 2013 tabla de retención 230,54,01 </t>
    </r>
    <r>
      <rPr>
        <b/>
        <sz val="14"/>
        <rFont val="Bookman Old Style"/>
        <family val="1"/>
      </rPr>
      <t xml:space="preserve"> EFICACIA DE LA META (SI).</t>
    </r>
  </si>
  <si>
    <r>
      <t xml:space="preserve">Se cierra el hallzago teniendo en cuenta que el procedimiento fue aprobado  MIAAUGUDPT07    RECEPCIÓN Y EMISIÓN DE LLAMADAS TELEFÓNICAS A TRAVÉS DEL CONMUTADOR Y CELULAR .  </t>
    </r>
    <r>
      <rPr>
        <b/>
        <sz val="14"/>
        <rFont val="Bookman Old Style"/>
        <family val="1"/>
      </rPr>
      <t>EFICACIA DE LA META (SI).</t>
    </r>
  </si>
  <si>
    <t>a la fecha del seguimiento la actividad no presenta avance.</t>
  </si>
  <si>
    <t>A la fecha del seguimiento los procedimientos se encuentran en revisión tecnica por parte de OPS.</t>
  </si>
  <si>
    <t>Al momento del seguimiento el REEMBOLSO DE CAJA MENOR  APGSAGADPT20 se encuentra en la OPS desde el pasado 04/10/2013 para pasar a revision tecnica nuevamente, el procedimiento de cuentas personales no ha sido presentado para actualizacion.</t>
  </si>
  <si>
    <t>aquí</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</si>
</sst>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dd/mm/yyyy;@"/>
    <numFmt numFmtId="189" formatCode="0.000000"/>
    <numFmt numFmtId="190" formatCode="0.00000"/>
    <numFmt numFmtId="191" formatCode="0.0000"/>
    <numFmt numFmtId="192" formatCode="0.000"/>
    <numFmt numFmtId="193" formatCode="[$-C0A]dddd\,\ dd&quot; de &quot;mmmm&quot; de &quot;yyyy"/>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d\-mmm\-yy"/>
    <numFmt numFmtId="200" formatCode="#,##0.0"/>
    <numFmt numFmtId="201" formatCode="0.0"/>
    <numFmt numFmtId="202" formatCode="0.0%"/>
    <numFmt numFmtId="203" formatCode="[$-240A]dddd\,\ dd&quot; de &quot;mmmm&quot; de &quot;yyyy"/>
  </numFmts>
  <fonts count="54">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name val="Arial"/>
      <family val="2"/>
    </font>
    <font>
      <sz val="14"/>
      <name val="Arial"/>
      <family val="2"/>
    </font>
    <font>
      <sz val="14"/>
      <color indexed="8"/>
      <name val="Arial"/>
      <family val="2"/>
    </font>
    <font>
      <sz val="8"/>
      <name val="Arial"/>
      <family val="2"/>
    </font>
    <font>
      <u val="single"/>
      <sz val="8"/>
      <color indexed="12"/>
      <name val="Arial"/>
      <family val="2"/>
    </font>
    <font>
      <u val="single"/>
      <sz val="8"/>
      <color indexed="36"/>
      <name val="Arial"/>
      <family val="2"/>
    </font>
    <font>
      <sz val="14"/>
      <color indexed="10"/>
      <name val="Arial"/>
      <family val="2"/>
    </font>
    <font>
      <b/>
      <sz val="14"/>
      <color indexed="8"/>
      <name val="Arial"/>
      <family val="2"/>
    </font>
    <font>
      <b/>
      <sz val="14"/>
      <color indexed="23"/>
      <name val="Arial"/>
      <family val="2"/>
    </font>
    <font>
      <b/>
      <sz val="14"/>
      <color indexed="60"/>
      <name val="Arial"/>
      <family val="2"/>
    </font>
    <font>
      <sz val="14"/>
      <color indexed="20"/>
      <name val="Arial"/>
      <family val="2"/>
    </font>
    <font>
      <sz val="14"/>
      <color indexed="30"/>
      <name val="Arial"/>
      <family val="2"/>
    </font>
    <font>
      <sz val="14"/>
      <name val="Tahoma"/>
      <family val="2"/>
    </font>
    <font>
      <sz val="14"/>
      <name val="Arial Narrow"/>
      <family val="2"/>
    </font>
    <font>
      <sz val="11"/>
      <name val="Arial"/>
      <family val="2"/>
    </font>
    <font>
      <sz val="12"/>
      <name val="Arial"/>
      <family val="2"/>
    </font>
    <font>
      <sz val="16"/>
      <name val="Arial"/>
      <family val="2"/>
    </font>
    <font>
      <sz val="11"/>
      <color indexed="8"/>
      <name val="Arial"/>
      <family val="2"/>
    </font>
    <font>
      <sz val="14"/>
      <color indexed="8"/>
      <name val="Calibri"/>
      <family val="2"/>
    </font>
    <font>
      <sz val="14"/>
      <color indexed="8"/>
      <name val="Bookman Old Style"/>
      <family val="1"/>
    </font>
    <font>
      <b/>
      <sz val="14"/>
      <color indexed="8"/>
      <name val="Bookman Old Style"/>
      <family val="1"/>
    </font>
    <font>
      <b/>
      <sz val="14"/>
      <name val="Bookman Old Style"/>
      <family val="1"/>
    </font>
    <font>
      <sz val="14"/>
      <name val="Bookman Old Style"/>
      <family val="1"/>
    </font>
    <font>
      <sz val="12"/>
      <name val="Bookman Old Style"/>
      <family val="1"/>
    </font>
    <font>
      <sz val="11"/>
      <name val="Arial Narrow"/>
      <family val="2"/>
    </font>
    <font>
      <sz val="14"/>
      <color indexed="8"/>
      <name val="Arial Narrow"/>
      <family val="2"/>
    </font>
    <font>
      <sz val="9"/>
      <name val="Tahoma"/>
      <family val="2"/>
    </font>
    <font>
      <b/>
      <sz val="9"/>
      <name val="Tahoma"/>
      <family val="2"/>
    </font>
    <font>
      <sz val="11"/>
      <name val="Calibri"/>
      <family val="2"/>
    </font>
    <font>
      <sz val="12"/>
      <name val="Calibri"/>
      <family val="2"/>
    </font>
    <font>
      <sz val="12"/>
      <name val="Arial Narrow"/>
      <family val="2"/>
    </font>
    <font>
      <sz val="11"/>
      <color theme="1"/>
      <name val="Calibri"/>
      <family val="2"/>
    </font>
    <font>
      <sz val="14"/>
      <color rgb="FFFF0000"/>
      <name val="Arial"/>
      <family val="2"/>
    </font>
    <font>
      <sz val="14"/>
      <color theme="1"/>
      <name val="Arial"/>
      <family val="2"/>
    </font>
    <font>
      <sz val="14"/>
      <color theme="1"/>
      <name val="Bookman Old Style"/>
      <family val="1"/>
    </font>
    <font>
      <b/>
      <sz val="8"/>
      <name val="Arial"/>
      <family val="2"/>
    </font>
  </fonts>
  <fills count="7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FFCCFF"/>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CCFFCC"/>
        <bgColor indexed="64"/>
      </patternFill>
    </fill>
    <fill>
      <patternFill patternType="solid">
        <fgColor rgb="FFFFCC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66FFFF"/>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FFCC66"/>
        <bgColor indexed="64"/>
      </patternFill>
    </fill>
    <fill>
      <patternFill patternType="solid">
        <fgColor rgb="FFCCFFCC"/>
        <bgColor indexed="64"/>
      </patternFill>
    </fill>
    <fill>
      <patternFill patternType="solid">
        <fgColor rgb="FFFFCC6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medium">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8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4" borderId="0" applyNumberFormat="0" applyBorder="0" applyAlignment="0" applyProtection="0"/>
    <xf numFmtId="0" fontId="4" fillId="16" borderId="1" applyNumberFormat="0" applyAlignment="0" applyProtection="0"/>
    <xf numFmtId="0" fontId="5" fillId="17"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8" fillId="7"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9" fillId="3"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9" fillId="0" borderId="0">
      <alignment/>
      <protection/>
    </xf>
    <xf numFmtId="0" fontId="0" fillId="0" borderId="0">
      <alignment/>
      <protection/>
    </xf>
    <xf numFmtId="0" fontId="0" fillId="0" borderId="0">
      <alignment/>
      <protection/>
    </xf>
    <xf numFmtId="0" fontId="0" fillId="0" borderId="0">
      <alignment/>
      <protection/>
    </xf>
    <xf numFmtId="0" fontId="0" fillId="23" borderId="4" applyNumberFormat="0" applyAlignment="0" applyProtection="0"/>
    <xf numFmtId="9" fontId="0" fillId="0" borderId="0" applyFill="0" applyBorder="0" applyAlignment="0" applyProtection="0"/>
    <xf numFmtId="0" fontId="11" fillId="16" borderId="5" applyNumberForma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6" applyNumberFormat="0" applyFill="0" applyAlignment="0" applyProtection="0"/>
    <xf numFmtId="0" fontId="16" fillId="0" borderId="7" applyNumberFormat="0" applyFill="0" applyAlignment="0" applyProtection="0"/>
    <xf numFmtId="0" fontId="7" fillId="0" borderId="8" applyNumberFormat="0" applyFill="0" applyAlignment="0" applyProtection="0"/>
    <xf numFmtId="0" fontId="17" fillId="0" borderId="9" applyNumberFormat="0" applyFill="0" applyAlignment="0" applyProtection="0"/>
  </cellStyleXfs>
  <cellXfs count="726">
    <xf numFmtId="0" fontId="0" fillId="0" borderId="0" xfId="0" applyAlignment="1">
      <alignment/>
    </xf>
    <xf numFmtId="0" fontId="19" fillId="24" borderId="10" xfId="0" applyNumberFormat="1" applyFont="1" applyFill="1" applyBorder="1" applyAlignment="1" applyProtection="1">
      <alignment horizontal="left" vertical="center" wrapText="1"/>
      <protection locked="0"/>
    </xf>
    <xf numFmtId="0" fontId="50" fillId="24" borderId="10" xfId="0" applyFont="1" applyFill="1" applyBorder="1" applyAlignment="1" applyProtection="1">
      <alignment horizontal="center" vertical="center" wrapText="1"/>
      <protection/>
    </xf>
    <xf numFmtId="0" fontId="39" fillId="25" borderId="10" xfId="27" applyNumberFormat="1" applyFont="1" applyFill="1" applyBorder="1" applyAlignment="1" applyProtection="1">
      <alignment horizontal="center" vertical="center" wrapText="1"/>
      <protection/>
    </xf>
    <xf numFmtId="0" fontId="19" fillId="24" borderId="10" xfId="0" applyNumberFormat="1" applyFont="1" applyFill="1" applyBorder="1" applyAlignment="1" applyProtection="1">
      <alignment horizontal="center" vertical="center" wrapText="1"/>
      <protection/>
    </xf>
    <xf numFmtId="0" fontId="19" fillId="24" borderId="10" xfId="0" applyNumberFormat="1" applyFont="1" applyFill="1" applyBorder="1" applyAlignment="1" applyProtection="1">
      <alignment horizontal="left" vertical="center" wrapText="1"/>
      <protection/>
    </xf>
    <xf numFmtId="0" fontId="19" fillId="24" borderId="0" xfId="0" applyNumberFormat="1" applyFont="1" applyFill="1" applyBorder="1" applyAlignment="1" applyProtection="1">
      <alignment horizontal="left" vertical="center" wrapText="1"/>
      <protection/>
    </xf>
    <xf numFmtId="0" fontId="19" fillId="26" borderId="0" xfId="0" applyFont="1" applyFill="1" applyBorder="1" applyAlignment="1" applyProtection="1">
      <alignment horizontal="center" vertical="center" wrapText="1"/>
      <protection/>
    </xf>
    <xf numFmtId="0" fontId="50" fillId="24" borderId="0" xfId="0" applyFont="1" applyFill="1" applyBorder="1" applyAlignment="1" applyProtection="1">
      <alignment horizontal="center" vertical="center" wrapText="1"/>
      <protection/>
    </xf>
    <xf numFmtId="0" fontId="19" fillId="26" borderId="10" xfId="0" applyFont="1" applyFill="1" applyBorder="1" applyAlignment="1" applyProtection="1">
      <alignment horizontal="center" vertical="center" wrapText="1"/>
      <protection locked="0"/>
    </xf>
    <xf numFmtId="0" fontId="20" fillId="27" borderId="11" xfId="0" applyFont="1" applyFill="1" applyBorder="1" applyAlignment="1" applyProtection="1">
      <alignment/>
      <protection/>
    </xf>
    <xf numFmtId="0" fontId="37" fillId="27" borderId="11" xfId="0" applyFont="1" applyFill="1" applyBorder="1" applyAlignment="1" applyProtection="1">
      <alignment/>
      <protection/>
    </xf>
    <xf numFmtId="0" fontId="37" fillId="27" borderId="11" xfId="0" applyFont="1" applyFill="1" applyBorder="1" applyAlignment="1" applyProtection="1">
      <alignment horizontal="justify" vertical="center"/>
      <protection/>
    </xf>
    <xf numFmtId="0" fontId="20" fillId="28" borderId="0" xfId="0" applyFont="1" applyFill="1" applyAlignment="1" applyProtection="1">
      <alignment/>
      <protection/>
    </xf>
    <xf numFmtId="4" fontId="20" fillId="28" borderId="0" xfId="0" applyNumberFormat="1" applyFont="1" applyFill="1" applyAlignment="1" applyProtection="1">
      <alignment/>
      <protection/>
    </xf>
    <xf numFmtId="0" fontId="20" fillId="29" borderId="12" xfId="0" applyFont="1" applyFill="1" applyBorder="1" applyAlignment="1" applyProtection="1">
      <alignment/>
      <protection/>
    </xf>
    <xf numFmtId="0" fontId="20" fillId="29" borderId="13" xfId="0" applyFont="1" applyFill="1" applyBorder="1" applyAlignment="1" applyProtection="1">
      <alignment/>
      <protection/>
    </xf>
    <xf numFmtId="0" fontId="20" fillId="29" borderId="0" xfId="0" applyFont="1" applyFill="1" applyBorder="1" applyAlignment="1" applyProtection="1">
      <alignment/>
      <protection/>
    </xf>
    <xf numFmtId="0" fontId="20" fillId="29" borderId="11" xfId="0" applyFont="1" applyFill="1" applyBorder="1" applyAlignment="1" applyProtection="1">
      <alignment/>
      <protection/>
    </xf>
    <xf numFmtId="0" fontId="20" fillId="29" borderId="14" xfId="0" applyFont="1" applyFill="1" applyBorder="1" applyAlignment="1" applyProtection="1">
      <alignment/>
      <protection/>
    </xf>
    <xf numFmtId="0" fontId="20" fillId="28" borderId="0" xfId="0" applyFont="1" applyFill="1" applyBorder="1" applyAlignment="1" applyProtection="1">
      <alignment/>
      <protection/>
    </xf>
    <xf numFmtId="0" fontId="25" fillId="28" borderId="0" xfId="0" applyFont="1" applyFill="1" applyBorder="1" applyAlignment="1" applyProtection="1">
      <alignment vertical="center"/>
      <protection/>
    </xf>
    <xf numFmtId="0" fontId="18" fillId="26" borderId="10" xfId="52" applyNumberFormat="1" applyFont="1" applyFill="1" applyBorder="1" applyAlignment="1" applyProtection="1">
      <alignment horizontal="center" vertical="center"/>
      <protection/>
    </xf>
    <xf numFmtId="0" fontId="27" fillId="30" borderId="10" xfId="52" applyNumberFormat="1" applyFont="1" applyFill="1" applyBorder="1" applyAlignment="1" applyProtection="1">
      <alignment horizontal="center" vertical="center"/>
      <protection/>
    </xf>
    <xf numFmtId="0" fontId="18" fillId="25" borderId="10" xfId="27" applyNumberFormat="1" applyFont="1" applyFill="1" applyBorder="1" applyAlignment="1" applyProtection="1">
      <alignment horizontal="center" vertical="center" wrapText="1"/>
      <protection/>
    </xf>
    <xf numFmtId="0" fontId="39" fillId="25" borderId="10" xfId="27" applyNumberFormat="1" applyFont="1" applyFill="1" applyBorder="1" applyAlignment="1" applyProtection="1">
      <alignment horizontal="justify" vertical="center" wrapText="1"/>
      <protection/>
    </xf>
    <xf numFmtId="0" fontId="20" fillId="31" borderId="0" xfId="0" applyFont="1" applyFill="1" applyAlignment="1" applyProtection="1">
      <alignment/>
      <protection/>
    </xf>
    <xf numFmtId="4" fontId="20" fillId="31" borderId="0" xfId="0" applyNumberFormat="1" applyFont="1" applyFill="1" applyAlignment="1" applyProtection="1">
      <alignment/>
      <protection/>
    </xf>
    <xf numFmtId="0" fontId="20" fillId="31" borderId="0" xfId="0" applyFont="1" applyFill="1" applyAlignment="1" applyProtection="1">
      <alignment horizontal="center" vertical="center"/>
      <protection/>
    </xf>
    <xf numFmtId="4" fontId="20" fillId="31" borderId="0" xfId="0" applyNumberFormat="1" applyFont="1" applyFill="1" applyAlignment="1" applyProtection="1">
      <alignment horizontal="center" vertical="center"/>
      <protection/>
    </xf>
    <xf numFmtId="0" fontId="18" fillId="30" borderId="10" xfId="40" applyNumberFormat="1" applyFont="1" applyFill="1" applyBorder="1" applyAlignment="1" applyProtection="1">
      <alignment horizontal="center" vertical="center" wrapText="1"/>
      <protection/>
    </xf>
    <xf numFmtId="0" fontId="20" fillId="31" borderId="0" xfId="0" applyFont="1" applyFill="1" applyAlignment="1" applyProtection="1">
      <alignment vertical="center"/>
      <protection/>
    </xf>
    <xf numFmtId="4" fontId="20" fillId="31" borderId="0" xfId="0" applyNumberFormat="1" applyFont="1" applyFill="1" applyAlignment="1" applyProtection="1">
      <alignment vertical="center"/>
      <protection/>
    </xf>
    <xf numFmtId="0" fontId="24" fillId="31" borderId="0" xfId="0" applyFont="1" applyFill="1" applyAlignment="1" applyProtection="1">
      <alignment/>
      <protection/>
    </xf>
    <xf numFmtId="4" fontId="24" fillId="31" borderId="0" xfId="0" applyNumberFormat="1" applyFont="1" applyFill="1" applyAlignment="1" applyProtection="1">
      <alignment/>
      <protection/>
    </xf>
    <xf numFmtId="0" fontId="24" fillId="31" borderId="0" xfId="0" applyFont="1" applyFill="1" applyAlignment="1" applyProtection="1">
      <alignment/>
      <protection/>
    </xf>
    <xf numFmtId="4" fontId="24" fillId="31" borderId="0" xfId="0" applyNumberFormat="1" applyFont="1" applyFill="1" applyAlignment="1" applyProtection="1">
      <alignment/>
      <protection/>
    </xf>
    <xf numFmtId="0" fontId="19" fillId="32" borderId="0" xfId="0" applyNumberFormat="1" applyFont="1" applyFill="1" applyBorder="1" applyAlignment="1" applyProtection="1">
      <alignment horizontal="center" vertical="center" wrapText="1"/>
      <protection/>
    </xf>
    <xf numFmtId="9" fontId="20" fillId="31" borderId="0" xfId="0" applyNumberFormat="1" applyFont="1" applyFill="1" applyAlignment="1" applyProtection="1">
      <alignment/>
      <protection/>
    </xf>
    <xf numFmtId="0" fontId="19" fillId="31" borderId="0" xfId="0" applyFont="1" applyFill="1" applyAlignment="1" applyProtection="1">
      <alignment/>
      <protection/>
    </xf>
    <xf numFmtId="4" fontId="19" fillId="31" borderId="0" xfId="0" applyNumberFormat="1" applyFont="1" applyFill="1" applyAlignment="1" applyProtection="1">
      <alignment/>
      <protection/>
    </xf>
    <xf numFmtId="0" fontId="28" fillId="31" borderId="0" xfId="0" applyFont="1" applyFill="1" applyBorder="1" applyAlignment="1" applyProtection="1">
      <alignment/>
      <protection/>
    </xf>
    <xf numFmtId="4" fontId="28" fillId="31" borderId="0" xfId="0" applyNumberFormat="1" applyFont="1" applyFill="1" applyAlignment="1" applyProtection="1">
      <alignment/>
      <protection/>
    </xf>
    <xf numFmtId="0" fontId="28" fillId="31" borderId="0" xfId="0" applyFont="1" applyFill="1" applyAlignment="1" applyProtection="1">
      <alignment/>
      <protection/>
    </xf>
    <xf numFmtId="0" fontId="29" fillId="31" borderId="0" xfId="0" applyFont="1" applyFill="1" applyBorder="1" applyAlignment="1" applyProtection="1">
      <alignment/>
      <protection/>
    </xf>
    <xf numFmtId="4" fontId="29" fillId="31" borderId="0" xfId="0" applyNumberFormat="1" applyFont="1" applyFill="1" applyBorder="1" applyAlignment="1" applyProtection="1">
      <alignment/>
      <protection/>
    </xf>
    <xf numFmtId="0" fontId="29" fillId="31" borderId="0" xfId="0" applyFont="1" applyFill="1" applyAlignment="1" applyProtection="1">
      <alignment/>
      <protection/>
    </xf>
    <xf numFmtId="0" fontId="37" fillId="31" borderId="10" xfId="0" applyFont="1" applyFill="1" applyBorder="1" applyAlignment="1" applyProtection="1">
      <alignment horizontal="center"/>
      <protection/>
    </xf>
    <xf numFmtId="0" fontId="20" fillId="31" borderId="10" xfId="0" applyFont="1" applyFill="1" applyBorder="1" applyAlignment="1" applyProtection="1">
      <alignment horizontal="center" vertical="center"/>
      <protection/>
    </xf>
    <xf numFmtId="0" fontId="20" fillId="31" borderId="10" xfId="0" applyFont="1" applyFill="1" applyBorder="1" applyAlignment="1" applyProtection="1">
      <alignment/>
      <protection/>
    </xf>
    <xf numFmtId="0" fontId="20" fillId="31" borderId="10" xfId="0" applyFont="1" applyFill="1" applyBorder="1" applyAlignment="1" applyProtection="1">
      <alignment horizontal="center"/>
      <protection/>
    </xf>
    <xf numFmtId="0" fontId="37" fillId="31" borderId="10" xfId="0" applyFont="1" applyFill="1" applyBorder="1" applyAlignment="1" applyProtection="1">
      <alignment/>
      <protection/>
    </xf>
    <xf numFmtId="0" fontId="37" fillId="31" borderId="10" xfId="0" applyFont="1" applyFill="1" applyBorder="1" applyAlignment="1" applyProtection="1">
      <alignment horizontal="justify" vertical="center"/>
      <protection/>
    </xf>
    <xf numFmtId="0" fontId="20" fillId="31" borderId="0" xfId="0" applyFont="1" applyFill="1" applyBorder="1" applyAlignment="1" applyProtection="1">
      <alignment horizontal="center" vertical="center"/>
      <protection/>
    </xf>
    <xf numFmtId="0" fontId="37" fillId="31" borderId="0" xfId="0" applyFont="1" applyFill="1" applyAlignment="1" applyProtection="1">
      <alignment/>
      <protection/>
    </xf>
    <xf numFmtId="0" fontId="37" fillId="31" borderId="0" xfId="0" applyFont="1" applyFill="1" applyAlignment="1" applyProtection="1">
      <alignment horizontal="justify" vertical="center"/>
      <protection/>
    </xf>
    <xf numFmtId="0" fontId="50" fillId="24" borderId="10" xfId="0" applyFont="1" applyFill="1" applyBorder="1" applyAlignment="1" applyProtection="1">
      <alignment horizontal="center" vertical="center" wrapText="1"/>
      <protection locked="0"/>
    </xf>
    <xf numFmtId="0" fontId="19" fillId="31" borderId="15" xfId="0" applyFont="1" applyFill="1" applyBorder="1" applyAlignment="1" applyProtection="1">
      <alignment horizontal="center" vertical="center" wrapText="1"/>
      <protection/>
    </xf>
    <xf numFmtId="14" fontId="19" fillId="26" borderId="15" xfId="68" applyNumberFormat="1" applyFont="1" applyFill="1" applyBorder="1" applyAlignment="1" applyProtection="1">
      <alignment horizontal="center" vertical="center" wrapText="1"/>
      <protection/>
    </xf>
    <xf numFmtId="0" fontId="19" fillId="26" borderId="15" xfId="0" applyFont="1" applyFill="1" applyBorder="1" applyAlignment="1" applyProtection="1">
      <alignment horizontal="center" vertical="center" wrapText="1"/>
      <protection/>
    </xf>
    <xf numFmtId="0" fontId="19" fillId="24" borderId="10" xfId="0" applyFont="1" applyFill="1" applyBorder="1" applyAlignment="1" applyProtection="1">
      <alignment horizontal="center" vertical="center" wrapText="1"/>
      <protection/>
    </xf>
    <xf numFmtId="0" fontId="19" fillId="26" borderId="10" xfId="0" applyFont="1" applyFill="1" applyBorder="1" applyAlignment="1" applyProtection="1">
      <alignment horizontal="center" vertical="center" wrapText="1"/>
      <protection/>
    </xf>
    <xf numFmtId="0" fontId="19" fillId="24" borderId="15" xfId="0" applyFont="1" applyFill="1" applyBorder="1" applyAlignment="1" applyProtection="1">
      <alignment horizontal="left" vertical="center" wrapText="1"/>
      <protection/>
    </xf>
    <xf numFmtId="0" fontId="19" fillId="24" borderId="15" xfId="0" applyFont="1" applyFill="1" applyBorder="1" applyAlignment="1" applyProtection="1">
      <alignment horizontal="center" vertical="center" wrapText="1"/>
      <protection/>
    </xf>
    <xf numFmtId="0" fontId="19" fillId="32" borderId="15" xfId="60" applyFont="1" applyFill="1" applyBorder="1" applyAlignment="1" applyProtection="1">
      <alignment horizontal="left" vertical="center" wrapText="1"/>
      <protection locked="0"/>
    </xf>
    <xf numFmtId="9" fontId="19" fillId="24" borderId="15" xfId="0" applyNumberFormat="1" applyFont="1" applyFill="1" applyBorder="1" applyAlignment="1" applyProtection="1">
      <alignment horizontal="center" vertical="center" wrapText="1"/>
      <protection locked="0"/>
    </xf>
    <xf numFmtId="9" fontId="19" fillId="26" borderId="15" xfId="0" applyNumberFormat="1" applyFont="1" applyFill="1" applyBorder="1" applyAlignment="1" applyProtection="1">
      <alignment horizontal="center" vertical="center" wrapText="1"/>
      <protection locked="0"/>
    </xf>
    <xf numFmtId="0" fontId="19" fillId="24" borderId="15" xfId="0" applyFont="1" applyFill="1" applyBorder="1" applyAlignment="1" applyProtection="1">
      <alignment horizontal="center" vertical="center"/>
      <protection locked="0"/>
    </xf>
    <xf numFmtId="0" fontId="19" fillId="26" borderId="15" xfId="0" applyFont="1" applyFill="1" applyBorder="1" applyAlignment="1" applyProtection="1">
      <alignment horizontal="left" vertical="center" wrapText="1"/>
      <protection/>
    </xf>
    <xf numFmtId="0" fontId="20" fillId="31" borderId="0" xfId="0" applyFont="1" applyFill="1" applyBorder="1" applyAlignment="1" applyProtection="1">
      <alignment/>
      <protection/>
    </xf>
    <xf numFmtId="0" fontId="19" fillId="33" borderId="10" xfId="0" applyFont="1" applyFill="1" applyBorder="1" applyAlignment="1" applyProtection="1">
      <alignment horizontal="center" vertical="center" wrapText="1"/>
      <protection/>
    </xf>
    <xf numFmtId="0" fontId="19" fillId="34" borderId="10" xfId="0" applyFont="1" applyFill="1" applyBorder="1" applyAlignment="1" applyProtection="1">
      <alignment horizontal="left" vertical="center" wrapText="1"/>
      <protection/>
    </xf>
    <xf numFmtId="0" fontId="19" fillId="33" borderId="10" xfId="52" applyNumberFormat="1" applyFont="1" applyFill="1" applyBorder="1" applyAlignment="1" applyProtection="1">
      <alignment horizontal="center" vertical="center" wrapText="1"/>
      <protection/>
    </xf>
    <xf numFmtId="0" fontId="19" fillId="35" borderId="10" xfId="27" applyNumberFormat="1" applyFont="1" applyFill="1" applyBorder="1" applyAlignment="1" applyProtection="1">
      <alignment horizontal="center" vertical="center" wrapText="1"/>
      <protection/>
    </xf>
    <xf numFmtId="0" fontId="19" fillId="36" borderId="10" xfId="52" applyNumberFormat="1" applyFont="1" applyFill="1" applyBorder="1" applyAlignment="1" applyProtection="1">
      <alignment horizontal="center" vertical="center" wrapText="1"/>
      <protection/>
    </xf>
    <xf numFmtId="0" fontId="19" fillId="36" borderId="10" xfId="40" applyNumberFormat="1" applyFont="1" applyFill="1" applyBorder="1" applyAlignment="1" applyProtection="1">
      <alignment horizontal="center" vertical="center" wrapText="1"/>
      <protection/>
    </xf>
    <xf numFmtId="14" fontId="19" fillId="36" borderId="10" xfId="40" applyNumberFormat="1" applyFont="1" applyFill="1" applyBorder="1" applyAlignment="1" applyProtection="1">
      <alignment horizontal="center" vertical="center" wrapText="1"/>
      <protection/>
    </xf>
    <xf numFmtId="0" fontId="19" fillId="35" borderId="10" xfId="27" applyNumberFormat="1" applyFont="1" applyFill="1" applyBorder="1" applyAlignment="1" applyProtection="1">
      <alignment horizontal="left" vertical="center" wrapText="1"/>
      <protection locked="0"/>
    </xf>
    <xf numFmtId="0" fontId="40" fillId="34" borderId="10" xfId="0" applyFont="1" applyFill="1" applyBorder="1" applyAlignment="1" applyProtection="1">
      <alignment horizontal="center" vertical="center" wrapText="1"/>
      <protection locked="0"/>
    </xf>
    <xf numFmtId="9" fontId="40" fillId="34" borderId="10" xfId="0" applyNumberFormat="1" applyFont="1" applyFill="1" applyBorder="1" applyAlignment="1" applyProtection="1">
      <alignment horizontal="center" vertical="center" wrapText="1"/>
      <protection locked="0"/>
    </xf>
    <xf numFmtId="0" fontId="40" fillId="35" borderId="10" xfId="27" applyNumberFormat="1" applyFont="1" applyFill="1" applyBorder="1" applyAlignment="1" applyProtection="1">
      <alignment horizontal="justify" vertical="center" wrapText="1"/>
      <protection/>
    </xf>
    <xf numFmtId="0" fontId="40" fillId="35" borderId="10" xfId="27" applyNumberFormat="1" applyFont="1" applyFill="1" applyBorder="1" applyAlignment="1" applyProtection="1">
      <alignment horizontal="center" vertical="center" wrapText="1"/>
      <protection/>
    </xf>
    <xf numFmtId="14" fontId="40" fillId="35" borderId="10" xfId="27"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xf>
    <xf numFmtId="0" fontId="19" fillId="37" borderId="10" xfId="0" applyFont="1" applyFill="1" applyBorder="1" applyAlignment="1" applyProtection="1">
      <alignment horizontal="center" vertical="center" wrapText="1"/>
      <protection/>
    </xf>
    <xf numFmtId="14" fontId="19" fillId="37" borderId="10" xfId="0" applyNumberFormat="1" applyFont="1" applyFill="1" applyBorder="1" applyAlignment="1" applyProtection="1">
      <alignment horizontal="center" vertical="center" wrapText="1"/>
      <protection/>
    </xf>
    <xf numFmtId="0" fontId="31" fillId="38" borderId="10" xfId="0" applyFont="1" applyFill="1" applyBorder="1" applyAlignment="1" applyProtection="1">
      <alignment horizontal="center" vertical="center" wrapText="1"/>
      <protection/>
    </xf>
    <xf numFmtId="0" fontId="19" fillId="39" borderId="10" xfId="0" applyFont="1" applyFill="1" applyBorder="1" applyAlignment="1" applyProtection="1">
      <alignment horizontal="center" vertical="center" wrapText="1"/>
      <protection/>
    </xf>
    <xf numFmtId="0" fontId="31" fillId="39" borderId="10" xfId="0" applyFont="1" applyFill="1" applyBorder="1" applyAlignment="1" applyProtection="1">
      <alignment horizontal="center" vertical="center" wrapText="1"/>
      <protection/>
    </xf>
    <xf numFmtId="0" fontId="19" fillId="38" borderId="10" xfId="0" applyFont="1" applyFill="1" applyBorder="1" applyAlignment="1" applyProtection="1">
      <alignment horizontal="center" vertical="center" wrapText="1"/>
      <protection/>
    </xf>
    <xf numFmtId="14" fontId="19" fillId="39" borderId="10" xfId="0" applyNumberFormat="1" applyFont="1" applyFill="1" applyBorder="1" applyAlignment="1" applyProtection="1">
      <alignment horizontal="center" vertical="center" wrapText="1"/>
      <protection/>
    </xf>
    <xf numFmtId="0" fontId="19" fillId="34" borderId="10" xfId="0" applyFont="1" applyFill="1" applyBorder="1" applyAlignment="1" applyProtection="1">
      <alignment horizontal="center" vertical="center" wrapText="1"/>
      <protection locked="0"/>
    </xf>
    <xf numFmtId="9" fontId="19" fillId="34" borderId="10" xfId="0" applyNumberFormat="1" applyFont="1" applyFill="1" applyBorder="1" applyAlignment="1" applyProtection="1">
      <alignment horizontal="center" vertical="center" wrapText="1"/>
      <protection locked="0"/>
    </xf>
    <xf numFmtId="0" fontId="19" fillId="35" borderId="10" xfId="27" applyNumberFormat="1" applyFont="1" applyFill="1" applyBorder="1" applyAlignment="1" applyProtection="1">
      <alignment horizontal="justify" vertical="center" wrapText="1"/>
      <protection/>
    </xf>
    <xf numFmtId="0" fontId="19" fillId="37" borderId="10" xfId="0" applyNumberFormat="1" applyFont="1" applyFill="1" applyBorder="1" applyAlignment="1" applyProtection="1">
      <alignment horizontal="left" vertical="center" wrapText="1"/>
      <protection/>
    </xf>
    <xf numFmtId="0" fontId="19" fillId="40" borderId="10" xfId="0" applyFont="1" applyFill="1" applyBorder="1" applyAlignment="1" applyProtection="1">
      <alignment horizontal="center" vertical="center" wrapText="1"/>
      <protection/>
    </xf>
    <xf numFmtId="0" fontId="19" fillId="34" borderId="10" xfId="0" applyNumberFormat="1" applyFont="1" applyFill="1" applyBorder="1" applyAlignment="1" applyProtection="1">
      <alignment horizontal="left" vertical="center" wrapText="1"/>
      <protection/>
    </xf>
    <xf numFmtId="0" fontId="19" fillId="37" borderId="10" xfId="0" applyFont="1" applyFill="1" applyBorder="1" applyAlignment="1" applyProtection="1">
      <alignment horizontal="left" vertical="center" wrapText="1"/>
      <protection/>
    </xf>
    <xf numFmtId="0" fontId="19" fillId="41" borderId="10" xfId="0" applyFont="1" applyFill="1" applyBorder="1" applyAlignment="1" applyProtection="1">
      <alignment horizontal="center" vertical="center" wrapText="1"/>
      <protection/>
    </xf>
    <xf numFmtId="14" fontId="19" fillId="37" borderId="10" xfId="0" applyNumberFormat="1" applyFont="1" applyFill="1" applyBorder="1" applyAlignment="1" applyProtection="1">
      <alignment horizontal="center" vertical="center"/>
      <protection/>
    </xf>
    <xf numFmtId="0" fontId="51" fillId="37" borderId="10" xfId="0" applyFont="1" applyFill="1" applyBorder="1" applyAlignment="1" applyProtection="1">
      <alignment horizontal="left" vertical="center" wrapText="1"/>
      <protection locked="0"/>
    </xf>
    <xf numFmtId="0" fontId="52" fillId="40" borderId="10" xfId="0" applyFont="1" applyFill="1" applyBorder="1" applyAlignment="1" applyProtection="1">
      <alignment horizontal="center" vertical="center" wrapText="1"/>
      <protection locked="0"/>
    </xf>
    <xf numFmtId="9" fontId="52" fillId="34" borderId="10" xfId="0" applyNumberFormat="1" applyFont="1" applyFill="1" applyBorder="1" applyAlignment="1" applyProtection="1">
      <alignment horizontal="center" vertical="center" wrapText="1"/>
      <protection locked="0"/>
    </xf>
    <xf numFmtId="0" fontId="52" fillId="34" borderId="10" xfId="0" applyFont="1" applyFill="1" applyBorder="1" applyAlignment="1" applyProtection="1">
      <alignment horizontal="center" vertical="center" wrapText="1"/>
      <protection locked="0"/>
    </xf>
    <xf numFmtId="0" fontId="40" fillId="37" borderId="10" xfId="0" applyFont="1" applyFill="1" applyBorder="1" applyAlignment="1" applyProtection="1">
      <alignment horizontal="justify" vertical="center" wrapText="1"/>
      <protection/>
    </xf>
    <xf numFmtId="0" fontId="40" fillId="37" borderId="10" xfId="0" applyFont="1" applyFill="1" applyBorder="1" applyAlignment="1" applyProtection="1">
      <alignment horizontal="center" vertical="center" wrapText="1"/>
      <protection/>
    </xf>
    <xf numFmtId="0" fontId="19" fillId="40" borderId="10" xfId="60" applyFont="1" applyFill="1" applyBorder="1" applyAlignment="1" applyProtection="1">
      <alignment horizontal="center" vertical="center" wrapText="1"/>
      <protection/>
    </xf>
    <xf numFmtId="0" fontId="19" fillId="42" borderId="10" xfId="60" applyFont="1" applyFill="1" applyBorder="1" applyAlignment="1" applyProtection="1">
      <alignment horizontal="center" vertical="center" wrapText="1"/>
      <protection/>
    </xf>
    <xf numFmtId="14" fontId="19" fillId="40" borderId="10" xfId="60" applyNumberFormat="1" applyFont="1" applyFill="1" applyBorder="1" applyAlignment="1" applyProtection="1">
      <alignment horizontal="center" vertical="center"/>
      <protection/>
    </xf>
    <xf numFmtId="0" fontId="51" fillId="40" borderId="10" xfId="0" applyFont="1" applyFill="1" applyBorder="1" applyAlignment="1" applyProtection="1">
      <alignment horizontal="left" vertical="center" wrapText="1"/>
      <protection locked="0"/>
    </xf>
    <xf numFmtId="9" fontId="52" fillId="40" borderId="10" xfId="0" applyNumberFormat="1" applyFont="1" applyFill="1" applyBorder="1" applyAlignment="1" applyProtection="1">
      <alignment horizontal="center" vertical="center" wrapText="1"/>
      <protection locked="0"/>
    </xf>
    <xf numFmtId="0" fontId="52" fillId="37" borderId="10" xfId="0" applyFont="1" applyFill="1" applyBorder="1" applyAlignment="1" applyProtection="1">
      <alignment horizontal="center" vertical="center" wrapText="1"/>
      <protection locked="0"/>
    </xf>
    <xf numFmtId="0" fontId="31" fillId="33" borderId="10" xfId="0" applyFont="1" applyFill="1" applyBorder="1" applyAlignment="1" applyProtection="1">
      <alignment horizontal="center" vertical="center" wrapText="1"/>
      <protection/>
    </xf>
    <xf numFmtId="0" fontId="31" fillId="35" borderId="10" xfId="27" applyNumberFormat="1" applyFont="1" applyFill="1" applyBorder="1" applyAlignment="1" applyProtection="1">
      <alignment horizontal="center" vertical="center" wrapText="1"/>
      <protection/>
    </xf>
    <xf numFmtId="0" fontId="31" fillId="36" borderId="10" xfId="52" applyNumberFormat="1" applyFont="1" applyFill="1" applyBorder="1" applyAlignment="1" applyProtection="1">
      <alignment horizontal="center" vertical="center" wrapText="1"/>
      <protection/>
    </xf>
    <xf numFmtId="0" fontId="31" fillId="37" borderId="10" xfId="0" applyFont="1" applyFill="1" applyBorder="1" applyAlignment="1" applyProtection="1">
      <alignment horizontal="center" vertical="center" wrapText="1"/>
      <protection/>
    </xf>
    <xf numFmtId="0" fontId="40" fillId="33" borderId="10" xfId="0" applyFont="1" applyFill="1" applyBorder="1" applyAlignment="1" applyProtection="1">
      <alignment horizontal="justify" vertical="center" wrapText="1"/>
      <protection/>
    </xf>
    <xf numFmtId="14" fontId="19" fillId="33" borderId="10" xfId="68" applyNumberFormat="1" applyFont="1" applyFill="1" applyBorder="1" applyAlignment="1" applyProtection="1">
      <alignment horizontal="center" vertical="center" wrapText="1"/>
      <protection/>
    </xf>
    <xf numFmtId="0" fontId="19" fillId="42" borderId="10" xfId="60" applyFont="1" applyFill="1" applyBorder="1" applyAlignment="1" applyProtection="1">
      <alignment horizontal="left" vertical="center" wrapText="1"/>
      <protection locked="0"/>
    </xf>
    <xf numFmtId="9" fontId="40" fillId="37" borderId="10" xfId="0" applyNumberFormat="1" applyFont="1" applyFill="1" applyBorder="1" applyAlignment="1" applyProtection="1">
      <alignment horizontal="center" vertical="center" wrapText="1"/>
      <protection locked="0"/>
    </xf>
    <xf numFmtId="9" fontId="40" fillId="33" borderId="10" xfId="0" applyNumberFormat="1" applyFont="1" applyFill="1" applyBorder="1" applyAlignment="1" applyProtection="1">
      <alignment horizontal="center" vertical="center" wrapText="1"/>
      <protection locked="0"/>
    </xf>
    <xf numFmtId="0" fontId="40" fillId="37" borderId="10" xfId="0" applyFont="1" applyFill="1" applyBorder="1" applyAlignment="1" applyProtection="1">
      <alignment horizontal="center" vertical="center"/>
      <protection locked="0"/>
    </xf>
    <xf numFmtId="0" fontId="40" fillId="33" borderId="10" xfId="0" applyFont="1" applyFill="1" applyBorder="1" applyAlignment="1" applyProtection="1">
      <alignment horizontal="center" vertical="center" wrapText="1"/>
      <protection/>
    </xf>
    <xf numFmtId="0" fontId="19" fillId="35" borderId="10" xfId="27" applyNumberFormat="1" applyFont="1" applyFill="1" applyBorder="1" applyAlignment="1" applyProtection="1">
      <alignment horizontal="justify" vertical="center" wrapText="1"/>
      <protection locked="0"/>
    </xf>
    <xf numFmtId="0" fontId="40" fillId="43" borderId="10" xfId="0" applyFont="1" applyFill="1" applyBorder="1" applyAlignment="1" applyProtection="1">
      <alignment horizontal="center" vertical="center" wrapText="1"/>
      <protection locked="0"/>
    </xf>
    <xf numFmtId="9" fontId="40" fillId="44" borderId="10" xfId="0" applyNumberFormat="1" applyFont="1" applyFill="1" applyBorder="1" applyAlignment="1" applyProtection="1">
      <alignment horizontal="center" vertical="center" wrapText="1"/>
      <protection locked="0"/>
    </xf>
    <xf numFmtId="9" fontId="40" fillId="44" borderId="10" xfId="0" applyNumberFormat="1" applyFont="1" applyFill="1" applyBorder="1" applyAlignment="1" applyProtection="1">
      <alignment horizontal="justify" vertical="center" wrapText="1"/>
      <protection/>
    </xf>
    <xf numFmtId="0" fontId="40" fillId="43" borderId="10" xfId="0" applyFont="1" applyFill="1" applyBorder="1" applyAlignment="1" applyProtection="1">
      <alignment horizontal="center" vertical="center" wrapText="1"/>
      <protection/>
    </xf>
    <xf numFmtId="14" fontId="40" fillId="43" borderId="10" xfId="0" applyNumberFormat="1" applyFont="1" applyFill="1" applyBorder="1" applyAlignment="1" applyProtection="1">
      <alignment horizontal="center" vertical="center" wrapText="1"/>
      <protection/>
    </xf>
    <xf numFmtId="0" fontId="40" fillId="45" borderId="10" xfId="0" applyFont="1" applyFill="1" applyBorder="1" applyAlignment="1" applyProtection="1">
      <alignment horizontal="center" vertical="center" wrapText="1"/>
      <protection/>
    </xf>
    <xf numFmtId="0" fontId="40" fillId="46" borderId="10" xfId="0" applyFont="1" applyFill="1" applyBorder="1" applyAlignment="1" applyProtection="1">
      <alignment horizontal="justify" vertical="center" wrapText="1"/>
      <protection/>
    </xf>
    <xf numFmtId="0" fontId="40" fillId="47" borderId="10" xfId="0" applyFont="1" applyFill="1" applyBorder="1" applyAlignment="1" applyProtection="1">
      <alignment horizontal="center" vertical="center" wrapText="1"/>
      <protection locked="0"/>
    </xf>
    <xf numFmtId="9" fontId="40" fillId="47" borderId="10" xfId="0" applyNumberFormat="1" applyFont="1" applyFill="1" applyBorder="1" applyAlignment="1" applyProtection="1">
      <alignment horizontal="center" vertical="center" wrapText="1"/>
      <protection locked="0"/>
    </xf>
    <xf numFmtId="0" fontId="40" fillId="47" borderId="10" xfId="0" applyFont="1" applyFill="1" applyBorder="1" applyAlignment="1" applyProtection="1">
      <alignment horizontal="center" vertical="center" wrapText="1"/>
      <protection/>
    </xf>
    <xf numFmtId="0" fontId="40" fillId="47" borderId="10" xfId="0" applyFont="1" applyFill="1" applyBorder="1" applyAlignment="1" applyProtection="1">
      <alignment horizontal="justify" vertical="center" wrapText="1"/>
      <protection/>
    </xf>
    <xf numFmtId="0" fontId="19" fillId="43" borderId="10" xfId="0" applyFont="1" applyFill="1" applyBorder="1" applyAlignment="1" applyProtection="1">
      <alignment horizontal="center" vertical="center" wrapText="1"/>
      <protection/>
    </xf>
    <xf numFmtId="0" fontId="19" fillId="44" borderId="10" xfId="0" applyFont="1" applyFill="1" applyBorder="1" applyAlignment="1" applyProtection="1">
      <alignment horizontal="left" vertical="center" wrapText="1"/>
      <protection/>
    </xf>
    <xf numFmtId="0" fontId="19" fillId="48" borderId="10" xfId="52" applyNumberFormat="1" applyFont="1" applyFill="1" applyBorder="1" applyAlignment="1" applyProtection="1">
      <alignment horizontal="center" vertical="center" wrapText="1"/>
      <protection/>
    </xf>
    <xf numFmtId="0" fontId="19" fillId="45" borderId="10" xfId="0" applyFont="1" applyFill="1" applyBorder="1" applyAlignment="1" applyProtection="1">
      <alignment horizontal="center" vertical="center" wrapText="1"/>
      <protection/>
    </xf>
    <xf numFmtId="14" fontId="19" fillId="43" borderId="10" xfId="0" applyNumberFormat="1" applyFont="1" applyFill="1" applyBorder="1" applyAlignment="1" applyProtection="1">
      <alignment horizontal="center" vertical="center" wrapText="1"/>
      <protection/>
    </xf>
    <xf numFmtId="0" fontId="19" fillId="49" borderId="10" xfId="0" applyFont="1" applyFill="1" applyBorder="1" applyAlignment="1" applyProtection="1">
      <alignment horizontal="left" vertical="center" wrapText="1"/>
      <protection locked="0"/>
    </xf>
    <xf numFmtId="0" fontId="19" fillId="47" borderId="10" xfId="0" applyFont="1" applyFill="1" applyBorder="1" applyAlignment="1" applyProtection="1">
      <alignment horizontal="left" vertical="center" wrapText="1"/>
      <protection locked="0"/>
    </xf>
    <xf numFmtId="0" fontId="19" fillId="47" borderId="10" xfId="0" applyFont="1" applyFill="1" applyBorder="1" applyAlignment="1" applyProtection="1">
      <alignment horizontal="center" vertical="center" wrapText="1"/>
      <protection/>
    </xf>
    <xf numFmtId="0" fontId="19" fillId="47" borderId="10" xfId="0" applyFont="1" applyFill="1" applyBorder="1" applyAlignment="1" applyProtection="1">
      <alignment horizontal="center" vertical="center" wrapText="1"/>
      <protection/>
    </xf>
    <xf numFmtId="1" fontId="19" fillId="47" borderId="10" xfId="0" applyNumberFormat="1" applyFont="1" applyFill="1" applyBorder="1" applyAlignment="1" applyProtection="1">
      <alignment horizontal="center" vertical="center" wrapText="1"/>
      <protection/>
    </xf>
    <xf numFmtId="14" fontId="19" fillId="47" borderId="10" xfId="0" applyNumberFormat="1" applyFont="1" applyFill="1" applyBorder="1" applyAlignment="1" applyProtection="1">
      <alignment horizontal="center" vertical="center" wrapText="1"/>
      <protection/>
    </xf>
    <xf numFmtId="0" fontId="19" fillId="43" borderId="10" xfId="0" applyFont="1" applyFill="1" applyBorder="1" applyAlignment="1" applyProtection="1">
      <alignment horizontal="left" vertical="center" wrapText="1"/>
      <protection/>
    </xf>
    <xf numFmtId="1" fontId="19" fillId="43" borderId="10" xfId="0" applyNumberFormat="1" applyFont="1" applyFill="1" applyBorder="1" applyAlignment="1" applyProtection="1">
      <alignment horizontal="center" vertical="center" wrapText="1"/>
      <protection/>
    </xf>
    <xf numFmtId="0" fontId="19" fillId="47" borderId="10" xfId="0" applyFont="1" applyFill="1" applyBorder="1" applyAlignment="1" applyProtection="1">
      <alignment horizontal="left" vertical="center" wrapText="1"/>
      <protection/>
    </xf>
    <xf numFmtId="0" fontId="19" fillId="47" borderId="15" xfId="0" applyFont="1" applyFill="1" applyBorder="1" applyAlignment="1" applyProtection="1">
      <alignment horizontal="center" vertical="center" wrapText="1"/>
      <protection/>
    </xf>
    <xf numFmtId="0" fontId="19" fillId="47" borderId="15" xfId="0" applyFont="1" applyFill="1" applyBorder="1" applyAlignment="1" applyProtection="1">
      <alignment horizontal="left" vertical="center" wrapText="1"/>
      <protection/>
    </xf>
    <xf numFmtId="0" fontId="19" fillId="47" borderId="10" xfId="0" applyNumberFormat="1" applyFont="1" applyFill="1" applyBorder="1" applyAlignment="1" applyProtection="1">
      <alignment horizontal="left" vertical="center" wrapText="1"/>
      <protection locked="0"/>
    </xf>
    <xf numFmtId="0" fontId="31" fillId="50" borderId="10" xfId="52" applyNumberFormat="1" applyFont="1" applyFill="1" applyBorder="1" applyAlignment="1" applyProtection="1">
      <alignment horizontal="center" vertical="center" wrapText="1"/>
      <protection/>
    </xf>
    <xf numFmtId="0" fontId="19" fillId="50" borderId="10" xfId="52" applyNumberFormat="1" applyFont="1" applyFill="1" applyBorder="1" applyAlignment="1" applyProtection="1">
      <alignment horizontal="center" vertical="center" wrapText="1"/>
      <protection/>
    </xf>
    <xf numFmtId="14" fontId="19" fillId="46" borderId="10" xfId="0" applyNumberFormat="1" applyFont="1" applyFill="1" applyBorder="1" applyAlignment="1" applyProtection="1">
      <alignment horizontal="center" vertical="center" wrapText="1"/>
      <protection/>
    </xf>
    <xf numFmtId="0" fontId="31" fillId="51" borderId="10" xfId="27" applyNumberFormat="1" applyFont="1" applyFill="1" applyBorder="1" applyAlignment="1" applyProtection="1">
      <alignment horizontal="center" vertical="center" wrapText="1"/>
      <protection/>
    </xf>
    <xf numFmtId="0" fontId="19" fillId="46" borderId="10" xfId="0" applyFont="1" applyFill="1" applyBorder="1" applyAlignment="1" applyProtection="1">
      <alignment horizontal="center" vertical="center" wrapText="1"/>
      <protection/>
    </xf>
    <xf numFmtId="0" fontId="31" fillId="46" borderId="10" xfId="0" applyFont="1" applyFill="1" applyBorder="1" applyAlignment="1" applyProtection="1">
      <alignment horizontal="center" vertical="center" wrapText="1"/>
      <protection/>
    </xf>
    <xf numFmtId="0" fontId="19" fillId="50" borderId="10" xfId="40" applyNumberFormat="1" applyFont="1" applyFill="1" applyBorder="1" applyAlignment="1" applyProtection="1">
      <alignment horizontal="center" vertical="center" wrapText="1"/>
      <protection/>
    </xf>
    <xf numFmtId="0" fontId="31" fillId="47" borderId="10" xfId="0" applyFont="1" applyFill="1" applyBorder="1" applyAlignment="1" applyProtection="1">
      <alignment horizontal="center" vertical="center" wrapText="1"/>
      <protection/>
    </xf>
    <xf numFmtId="0" fontId="19" fillId="45" borderId="10" xfId="0" applyFont="1" applyFill="1" applyBorder="1" applyAlignment="1" applyProtection="1">
      <alignment horizontal="center" vertical="center" wrapText="1"/>
      <protection/>
    </xf>
    <xf numFmtId="0" fontId="35" fillId="45" borderId="10" xfId="60" applyFont="1" applyFill="1" applyBorder="1" applyAlignment="1" applyProtection="1">
      <alignment horizontal="center" vertical="center" wrapText="1"/>
      <protection/>
    </xf>
    <xf numFmtId="0" fontId="19" fillId="45" borderId="10" xfId="60" applyFont="1" applyFill="1" applyBorder="1" applyAlignment="1" applyProtection="1">
      <alignment horizontal="center" vertical="center" wrapText="1"/>
      <protection/>
    </xf>
    <xf numFmtId="14" fontId="19" fillId="45" borderId="10" xfId="60" applyNumberFormat="1" applyFont="1" applyFill="1" applyBorder="1" applyAlignment="1" applyProtection="1">
      <alignment horizontal="center" vertical="center" wrapText="1"/>
      <protection/>
    </xf>
    <xf numFmtId="0" fontId="19" fillId="46" borderId="10" xfId="0" applyFont="1" applyFill="1" applyBorder="1" applyAlignment="1" applyProtection="1">
      <alignment horizontal="left" vertical="center" wrapText="1"/>
      <protection locked="0"/>
    </xf>
    <xf numFmtId="0" fontId="51" fillId="46" borderId="10" xfId="0" applyFont="1" applyFill="1" applyBorder="1" applyAlignment="1" applyProtection="1">
      <alignment horizontal="left" vertical="center" wrapText="1"/>
      <protection locked="0"/>
    </xf>
    <xf numFmtId="0" fontId="19" fillId="45" borderId="10" xfId="0" applyFont="1" applyFill="1" applyBorder="1" applyAlignment="1" applyProtection="1">
      <alignment horizontal="left" vertical="center" wrapText="1"/>
      <protection/>
    </xf>
    <xf numFmtId="1" fontId="19" fillId="45" borderId="10" xfId="60" applyNumberFormat="1" applyFont="1" applyFill="1" applyBorder="1" applyAlignment="1" applyProtection="1">
      <alignment horizontal="center" vertical="center" wrapText="1"/>
      <protection/>
    </xf>
    <xf numFmtId="14" fontId="19" fillId="45" borderId="10" xfId="0" applyNumberFormat="1" applyFont="1" applyFill="1" applyBorder="1" applyAlignment="1" applyProtection="1">
      <alignment horizontal="center" vertical="center" wrapText="1"/>
      <protection/>
    </xf>
    <xf numFmtId="0" fontId="19" fillId="45" borderId="10" xfId="0" applyNumberFormat="1" applyFont="1" applyFill="1" applyBorder="1" applyAlignment="1" applyProtection="1">
      <alignment horizontal="center" vertical="center" wrapText="1"/>
      <protection/>
    </xf>
    <xf numFmtId="0" fontId="19" fillId="46" borderId="10" xfId="0" applyFont="1" applyFill="1" applyBorder="1" applyAlignment="1" applyProtection="1">
      <alignment horizontal="center" vertical="center" wrapText="1"/>
      <protection/>
    </xf>
    <xf numFmtId="14" fontId="19" fillId="46" borderId="10" xfId="0" applyNumberFormat="1" applyFont="1" applyFill="1" applyBorder="1" applyAlignment="1" applyProtection="1">
      <alignment horizontal="center" vertical="center"/>
      <protection/>
    </xf>
    <xf numFmtId="0" fontId="19" fillId="44" borderId="10" xfId="0" applyFont="1" applyFill="1" applyBorder="1" applyAlignment="1" applyProtection="1">
      <alignment horizontal="center" vertical="center" wrapText="1"/>
      <protection/>
    </xf>
    <xf numFmtId="14" fontId="19" fillId="44" borderId="10" xfId="0" applyNumberFormat="1" applyFont="1" applyFill="1" applyBorder="1" applyAlignment="1" applyProtection="1">
      <alignment horizontal="center" vertical="center" wrapText="1"/>
      <protection/>
    </xf>
    <xf numFmtId="14" fontId="19" fillId="44" borderId="10" xfId="0" applyNumberFormat="1" applyFont="1" applyFill="1" applyBorder="1" applyAlignment="1" applyProtection="1">
      <alignment horizontal="center" vertical="center" wrapText="1"/>
      <protection/>
    </xf>
    <xf numFmtId="0" fontId="51" fillId="46" borderId="10" xfId="0" applyFont="1" applyFill="1" applyBorder="1" applyAlignment="1" applyProtection="1">
      <alignment horizontal="left" vertical="center" wrapText="1"/>
      <protection locked="0"/>
    </xf>
    <xf numFmtId="0" fontId="30" fillId="45" borderId="10" xfId="0" applyFont="1" applyFill="1" applyBorder="1" applyAlignment="1" applyProtection="1">
      <alignment horizontal="center" vertical="center" wrapText="1"/>
      <protection/>
    </xf>
    <xf numFmtId="14" fontId="20" fillId="44" borderId="10" xfId="0" applyNumberFormat="1" applyFont="1" applyFill="1" applyBorder="1" applyAlignment="1" applyProtection="1">
      <alignment horizontal="center" vertical="center" wrapText="1"/>
      <protection/>
    </xf>
    <xf numFmtId="0" fontId="31" fillId="43" borderId="10" xfId="0" applyFont="1" applyFill="1" applyBorder="1" applyAlignment="1" applyProtection="1">
      <alignment horizontal="center" vertical="center" wrapText="1"/>
      <protection/>
    </xf>
    <xf numFmtId="0" fontId="31" fillId="48" borderId="10" xfId="0" applyFont="1" applyFill="1" applyBorder="1" applyAlignment="1" applyProtection="1">
      <alignment horizontal="center" vertical="center" wrapText="1"/>
      <protection/>
    </xf>
    <xf numFmtId="0" fontId="19" fillId="51" borderId="10" xfId="27" applyNumberFormat="1" applyFont="1" applyFill="1" applyBorder="1" applyAlignment="1" applyProtection="1">
      <alignment horizontal="center" vertical="center" wrapText="1"/>
      <protection/>
    </xf>
    <xf numFmtId="14" fontId="19" fillId="47" borderId="10" xfId="40" applyNumberFormat="1" applyFont="1" applyFill="1" applyBorder="1" applyAlignment="1" applyProtection="1">
      <alignment horizontal="center" vertical="center" wrapText="1"/>
      <protection/>
    </xf>
    <xf numFmtId="0" fontId="37" fillId="47" borderId="10" xfId="0" applyFont="1" applyFill="1" applyBorder="1" applyAlignment="1" applyProtection="1">
      <alignment horizontal="center" vertical="center" wrapText="1"/>
      <protection locked="0"/>
    </xf>
    <xf numFmtId="9" fontId="37" fillId="45" borderId="10" xfId="0" applyNumberFormat="1" applyFont="1" applyFill="1" applyBorder="1" applyAlignment="1" applyProtection="1">
      <alignment horizontal="center" vertical="center" wrapText="1"/>
      <protection locked="0"/>
    </xf>
    <xf numFmtId="0" fontId="37" fillId="45" borderId="10" xfId="0" applyFont="1" applyFill="1" applyBorder="1" applyAlignment="1" applyProtection="1">
      <alignment horizontal="center" vertical="center" wrapText="1"/>
      <protection locked="0"/>
    </xf>
    <xf numFmtId="0" fontId="40" fillId="45" borderId="10" xfId="0" applyFont="1" applyFill="1" applyBorder="1" applyAlignment="1" applyProtection="1">
      <alignment horizontal="justify" vertical="center" wrapText="1"/>
      <protection/>
    </xf>
    <xf numFmtId="0" fontId="40" fillId="44" borderId="10" xfId="0" applyFont="1" applyFill="1" applyBorder="1" applyAlignment="1" applyProtection="1">
      <alignment horizontal="justify" vertical="center" wrapText="1"/>
      <protection/>
    </xf>
    <xf numFmtId="0" fontId="39" fillId="45" borderId="10" xfId="0" applyFont="1" applyFill="1" applyBorder="1" applyAlignment="1" applyProtection="1">
      <alignment horizontal="justify" vertical="center" wrapText="1"/>
      <protection/>
    </xf>
    <xf numFmtId="0" fontId="37" fillId="45" borderId="15" xfId="0" applyFont="1" applyFill="1" applyBorder="1" applyAlignment="1" applyProtection="1">
      <alignment horizontal="center" vertical="center" wrapText="1"/>
      <protection locked="0"/>
    </xf>
    <xf numFmtId="9" fontId="37" fillId="45" borderId="15" xfId="0" applyNumberFormat="1" applyFont="1" applyFill="1" applyBorder="1" applyAlignment="1" applyProtection="1">
      <alignment horizontal="center" vertical="center" wrapText="1"/>
      <protection locked="0"/>
    </xf>
    <xf numFmtId="0" fontId="40" fillId="45" borderId="10" xfId="0" applyFont="1" applyFill="1" applyBorder="1" applyAlignment="1" applyProtection="1">
      <alignment horizontal="center" vertical="center" wrapText="1"/>
      <protection locked="0"/>
    </xf>
    <xf numFmtId="9" fontId="40" fillId="45" borderId="10" xfId="0" applyNumberFormat="1" applyFont="1" applyFill="1" applyBorder="1" applyAlignment="1" applyProtection="1">
      <alignment horizontal="center" vertical="center" wrapText="1"/>
      <protection locked="0"/>
    </xf>
    <xf numFmtId="0" fontId="19" fillId="37" borderId="10" xfId="0" applyFont="1" applyFill="1" applyBorder="1" applyAlignment="1" applyProtection="1">
      <alignment horizontal="center" vertical="center" wrapText="1"/>
      <protection/>
    </xf>
    <xf numFmtId="0" fontId="19" fillId="37" borderId="10" xfId="0" applyFont="1" applyFill="1" applyBorder="1" applyAlignment="1" applyProtection="1">
      <alignment horizontal="left" vertical="center" wrapText="1"/>
      <protection/>
    </xf>
    <xf numFmtId="0" fontId="19" fillId="33" borderId="10" xfId="0"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center" wrapText="1"/>
      <protection/>
    </xf>
    <xf numFmtId="0" fontId="40" fillId="44" borderId="10" xfId="0" applyFont="1" applyFill="1" applyBorder="1" applyAlignment="1" applyProtection="1">
      <alignment horizontal="center" vertical="center" wrapText="1"/>
      <protection/>
    </xf>
    <xf numFmtId="14" fontId="40" fillId="35" borderId="15" xfId="27" applyNumberFormat="1" applyFont="1" applyFill="1" applyBorder="1" applyAlignment="1" applyProtection="1">
      <alignment horizontal="center" vertical="center" wrapText="1"/>
      <protection/>
    </xf>
    <xf numFmtId="0" fontId="40" fillId="35" borderId="15" xfId="27" applyNumberFormat="1" applyFont="1" applyFill="1" applyBorder="1" applyAlignment="1" applyProtection="1">
      <alignment horizontal="center" vertical="center" wrapText="1"/>
      <protection/>
    </xf>
    <xf numFmtId="14" fontId="40" fillId="43" borderId="15" xfId="0" applyNumberFormat="1" applyFont="1" applyFill="1" applyBorder="1" applyAlignment="1" applyProtection="1">
      <alignment horizontal="center" vertical="center" wrapText="1"/>
      <protection/>
    </xf>
    <xf numFmtId="0" fontId="40" fillId="45" borderId="15" xfId="0" applyFont="1" applyFill="1" applyBorder="1" applyAlignment="1" applyProtection="1">
      <alignment horizontal="center" vertical="center" wrapText="1"/>
      <protection/>
    </xf>
    <xf numFmtId="0" fontId="40" fillId="33" borderId="15" xfId="0" applyFont="1" applyFill="1" applyBorder="1" applyAlignment="1" applyProtection="1">
      <alignment horizontal="justify" vertical="center" wrapText="1"/>
      <protection/>
    </xf>
    <xf numFmtId="0" fontId="40" fillId="37" borderId="15" xfId="0" applyFont="1" applyFill="1" applyBorder="1" applyAlignment="1" applyProtection="1">
      <alignment horizontal="center" vertical="center"/>
      <protection locked="0"/>
    </xf>
    <xf numFmtId="9" fontId="40" fillId="33" borderId="15" xfId="0" applyNumberFormat="1" applyFont="1" applyFill="1" applyBorder="1" applyAlignment="1" applyProtection="1">
      <alignment horizontal="center" vertical="center" wrapText="1"/>
      <protection locked="0"/>
    </xf>
    <xf numFmtId="0" fontId="19" fillId="33" borderId="15" xfId="0" applyFont="1" applyFill="1" applyBorder="1" applyAlignment="1" applyProtection="1">
      <alignment horizontal="center" vertical="center" wrapText="1"/>
      <protection/>
    </xf>
    <xf numFmtId="0" fontId="40" fillId="37" borderId="15" xfId="0" applyNumberFormat="1" applyFont="1" applyFill="1" applyBorder="1" applyAlignment="1" applyProtection="1">
      <alignment horizontal="center" vertical="center" wrapText="1"/>
      <protection locked="0"/>
    </xf>
    <xf numFmtId="14" fontId="19" fillId="33" borderId="15" xfId="68" applyNumberFormat="1" applyFont="1" applyFill="1" applyBorder="1" applyAlignment="1" applyProtection="1">
      <alignment horizontal="center" vertical="center" wrapText="1"/>
      <protection/>
    </xf>
    <xf numFmtId="0" fontId="19" fillId="46" borderId="10" xfId="0" applyFont="1" applyFill="1" applyBorder="1" applyAlignment="1" applyProtection="1">
      <alignment horizontal="center" vertical="center" wrapText="1"/>
      <protection/>
    </xf>
    <xf numFmtId="0" fontId="19" fillId="45" borderId="10" xfId="0" applyFont="1" applyFill="1" applyBorder="1" applyAlignment="1" applyProtection="1">
      <alignment horizontal="center" vertical="center" wrapText="1"/>
      <protection/>
    </xf>
    <xf numFmtId="0" fontId="19" fillId="37" borderId="10" xfId="0" applyFont="1" applyFill="1" applyBorder="1" applyAlignment="1" applyProtection="1">
      <alignment horizontal="left" vertical="center" wrapText="1"/>
      <protection/>
    </xf>
    <xf numFmtId="0" fontId="19" fillId="47" borderId="10" xfId="0" applyFont="1" applyFill="1" applyBorder="1" applyAlignment="1" applyProtection="1">
      <alignment horizontal="center" vertical="center" wrapText="1"/>
      <protection/>
    </xf>
    <xf numFmtId="0" fontId="19" fillId="47" borderId="15" xfId="0" applyFont="1" applyFill="1" applyBorder="1" applyAlignment="1" applyProtection="1">
      <alignment horizontal="center" vertical="center" wrapText="1"/>
      <protection/>
    </xf>
    <xf numFmtId="0" fontId="19" fillId="47" borderId="10" xfId="0" applyFont="1" applyFill="1" applyBorder="1" applyAlignment="1" applyProtection="1">
      <alignment horizontal="left" vertical="center" wrapText="1"/>
      <protection/>
    </xf>
    <xf numFmtId="0" fontId="19" fillId="44" borderId="10" xfId="0" applyFont="1" applyFill="1" applyBorder="1" applyAlignment="1" applyProtection="1">
      <alignment horizontal="left" vertical="center" wrapText="1"/>
      <protection/>
    </xf>
    <xf numFmtId="0" fontId="40" fillId="47" borderId="10" xfId="0" applyFont="1" applyFill="1" applyBorder="1" applyAlignment="1" applyProtection="1">
      <alignment horizontal="justify" vertical="center" wrapText="1"/>
      <protection/>
    </xf>
    <xf numFmtId="14" fontId="19" fillId="47" borderId="10" xfId="0" applyNumberFormat="1" applyFont="1" applyFill="1" applyBorder="1" applyAlignment="1" applyProtection="1">
      <alignment horizontal="center" vertical="center" wrapText="1"/>
      <protection/>
    </xf>
    <xf numFmtId="0" fontId="40" fillId="47" borderId="15" xfId="0" applyFont="1" applyFill="1" applyBorder="1" applyAlignment="1" applyProtection="1">
      <alignment horizontal="center" vertical="center" wrapText="1"/>
      <protection locked="0"/>
    </xf>
    <xf numFmtId="0" fontId="40" fillId="47" borderId="16" xfId="0" applyFont="1" applyFill="1" applyBorder="1" applyAlignment="1" applyProtection="1">
      <alignment horizontal="center" vertical="center" wrapText="1"/>
      <protection locked="0"/>
    </xf>
    <xf numFmtId="0" fontId="40" fillId="47" borderId="10" xfId="0" applyFont="1" applyFill="1" applyBorder="1" applyAlignment="1" applyProtection="1">
      <alignment horizontal="center" vertical="center" wrapText="1"/>
      <protection/>
    </xf>
    <xf numFmtId="0" fontId="19" fillId="47" borderId="15" xfId="0" applyFont="1" applyFill="1" applyBorder="1" applyAlignment="1" applyProtection="1">
      <alignment horizontal="left" vertical="center" wrapText="1"/>
      <protection locked="0"/>
    </xf>
    <xf numFmtId="9" fontId="40" fillId="47" borderId="15" xfId="0" applyNumberFormat="1" applyFont="1" applyFill="1" applyBorder="1" applyAlignment="1" applyProtection="1">
      <alignment horizontal="center" vertical="center" wrapText="1"/>
      <protection locked="0"/>
    </xf>
    <xf numFmtId="9" fontId="40" fillId="47" borderId="16" xfId="0" applyNumberFormat="1" applyFont="1" applyFill="1" applyBorder="1" applyAlignment="1" applyProtection="1">
      <alignment horizontal="center" vertical="center" wrapText="1"/>
      <protection locked="0"/>
    </xf>
    <xf numFmtId="0" fontId="19" fillId="33" borderId="10" xfId="0" applyFont="1" applyFill="1" applyBorder="1" applyAlignment="1" applyProtection="1">
      <alignment horizontal="center" vertical="center" wrapText="1"/>
      <protection/>
    </xf>
    <xf numFmtId="0" fontId="19" fillId="44" borderId="10" xfId="0"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xf>
    <xf numFmtId="14" fontId="19" fillId="42" borderId="10" xfId="60" applyNumberFormat="1"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locked="0"/>
    </xf>
    <xf numFmtId="14" fontId="40" fillId="33" borderId="10" xfId="0" applyNumberFormat="1" applyFont="1" applyFill="1" applyBorder="1" applyAlignment="1" applyProtection="1">
      <alignment horizontal="center" vertical="center" wrapText="1"/>
      <protection/>
    </xf>
    <xf numFmtId="0" fontId="40" fillId="33" borderId="10" xfId="0" applyFont="1" applyFill="1" applyBorder="1" applyAlignment="1" applyProtection="1">
      <alignment horizontal="center" vertical="center" wrapText="1"/>
      <protection/>
    </xf>
    <xf numFmtId="14" fontId="40" fillId="33" borderId="10" xfId="0" applyNumberFormat="1" applyFont="1" applyFill="1" applyBorder="1" applyAlignment="1" applyProtection="1">
      <alignment horizontal="center" vertical="center" wrapText="1"/>
      <protection/>
    </xf>
    <xf numFmtId="14" fontId="19" fillId="40" borderId="10" xfId="68" applyNumberFormat="1" applyFont="1" applyFill="1" applyBorder="1" applyAlignment="1" applyProtection="1">
      <alignment horizontal="center" vertical="center" wrapText="1"/>
      <protection/>
    </xf>
    <xf numFmtId="0" fontId="19" fillId="40" borderId="10" xfId="60" applyFont="1" applyFill="1" applyBorder="1" applyAlignment="1" applyProtection="1">
      <alignment horizontal="left" vertical="center" wrapText="1"/>
      <protection locked="0"/>
    </xf>
    <xf numFmtId="1" fontId="40" fillId="40" borderId="10" xfId="0" applyNumberFormat="1" applyFont="1" applyFill="1" applyBorder="1" applyAlignment="1" applyProtection="1">
      <alignment horizontal="center" vertical="center" wrapText="1"/>
      <protection locked="0"/>
    </xf>
    <xf numFmtId="0" fontId="19" fillId="40" borderId="10" xfId="60" applyNumberFormat="1" applyFont="1" applyFill="1" applyBorder="1" applyAlignment="1" applyProtection="1">
      <alignment horizontal="left" vertical="center" wrapText="1"/>
      <protection locked="0"/>
    </xf>
    <xf numFmtId="0" fontId="19" fillId="40" borderId="10" xfId="0" applyNumberFormat="1" applyFont="1" applyFill="1" applyBorder="1" applyAlignment="1" applyProtection="1">
      <alignment horizontal="left" vertical="center" wrapText="1"/>
      <protection locked="0"/>
    </xf>
    <xf numFmtId="0" fontId="19" fillId="40" borderId="10" xfId="0" applyFont="1" applyFill="1" applyBorder="1" applyAlignment="1" applyProtection="1">
      <alignment horizontal="left" vertical="center" wrapText="1"/>
      <protection/>
    </xf>
    <xf numFmtId="14" fontId="19" fillId="40" borderId="10" xfId="0" applyNumberFormat="1" applyFont="1" applyFill="1" applyBorder="1" applyAlignment="1" applyProtection="1">
      <alignment horizontal="center" vertical="center" wrapText="1"/>
      <protection/>
    </xf>
    <xf numFmtId="0" fontId="19" fillId="42" borderId="10" xfId="0" applyNumberFormat="1" applyFont="1" applyFill="1" applyBorder="1" applyAlignment="1" applyProtection="1">
      <alignment horizontal="left" vertical="center" wrapText="1"/>
      <protection locked="0"/>
    </xf>
    <xf numFmtId="0" fontId="43" fillId="40" borderId="15" xfId="0" applyFont="1" applyFill="1" applyBorder="1" applyAlignment="1" applyProtection="1">
      <alignment horizontal="center" vertical="center" wrapText="1"/>
      <protection/>
    </xf>
    <xf numFmtId="14" fontId="20" fillId="40" borderId="10" xfId="0" applyNumberFormat="1" applyFont="1" applyFill="1" applyBorder="1" applyAlignment="1" applyProtection="1">
      <alignment horizontal="center" vertical="center" wrapText="1"/>
      <protection/>
    </xf>
    <xf numFmtId="14" fontId="20" fillId="40" borderId="17" xfId="0" applyNumberFormat="1" applyFont="1" applyFill="1" applyBorder="1" applyAlignment="1" applyProtection="1">
      <alignment horizontal="center" vertical="center" wrapText="1"/>
      <protection/>
    </xf>
    <xf numFmtId="14" fontId="19" fillId="37" borderId="10" xfId="0" applyNumberFormat="1" applyFont="1" applyFill="1" applyBorder="1" applyAlignment="1" applyProtection="1">
      <alignment horizontal="left" vertical="center" wrapText="1"/>
      <protection locked="0"/>
    </xf>
    <xf numFmtId="14" fontId="19" fillId="37" borderId="10" xfId="0" applyNumberFormat="1" applyFont="1" applyFill="1" applyBorder="1" applyAlignment="1" applyProtection="1">
      <alignment horizontal="justify" vertical="center" wrapText="1"/>
      <protection locked="0"/>
    </xf>
    <xf numFmtId="0" fontId="19" fillId="40" borderId="10" xfId="0" applyFont="1" applyFill="1" applyBorder="1" applyAlignment="1" applyProtection="1">
      <alignment horizontal="center" vertical="center"/>
      <protection/>
    </xf>
    <xf numFmtId="14" fontId="19" fillId="34" borderId="10" xfId="0" applyNumberFormat="1" applyFont="1" applyFill="1" applyBorder="1" applyAlignment="1" applyProtection="1">
      <alignment horizontal="center" vertical="center" wrapText="1"/>
      <protection/>
    </xf>
    <xf numFmtId="14" fontId="19" fillId="37" borderId="10" xfId="76" applyNumberFormat="1" applyFont="1" applyFill="1" applyBorder="1" applyAlignment="1" applyProtection="1">
      <alignment horizontal="center" vertical="center" wrapText="1"/>
      <protection/>
    </xf>
    <xf numFmtId="0" fontId="19" fillId="37" borderId="10" xfId="0" applyFont="1" applyFill="1" applyBorder="1" applyAlignment="1" applyProtection="1">
      <alignment horizontal="left" vertical="center" wrapText="1"/>
      <protection locked="0"/>
    </xf>
    <xf numFmtId="0" fontId="40" fillId="37" borderId="10" xfId="0" applyNumberFormat="1" applyFont="1" applyFill="1" applyBorder="1" applyAlignment="1" applyProtection="1">
      <alignment horizontal="center" vertical="center" wrapText="1"/>
      <protection locked="0"/>
    </xf>
    <xf numFmtId="0" fontId="19" fillId="37" borderId="10" xfId="0" applyFont="1" applyFill="1" applyBorder="1" applyAlignment="1" applyProtection="1">
      <alignment horizontal="justify" vertical="center" wrapText="1"/>
      <protection locked="0"/>
    </xf>
    <xf numFmtId="0" fontId="19" fillId="52" borderId="10" xfId="0" applyFont="1" applyFill="1" applyBorder="1" applyAlignment="1" applyProtection="1">
      <alignment horizontal="center" vertical="center"/>
      <protection/>
    </xf>
    <xf numFmtId="0" fontId="19" fillId="52" borderId="10" xfId="0" applyFont="1" applyFill="1" applyBorder="1" applyAlignment="1" applyProtection="1">
      <alignment horizontal="center" vertical="center" wrapText="1"/>
      <protection/>
    </xf>
    <xf numFmtId="0" fontId="19" fillId="52" borderId="10" xfId="0" applyFont="1" applyFill="1" applyBorder="1" applyAlignment="1" applyProtection="1">
      <alignment horizontal="left" vertical="center" wrapText="1"/>
      <protection/>
    </xf>
    <xf numFmtId="14" fontId="19" fillId="42" borderId="10" xfId="0" applyNumberFormat="1" applyFont="1" applyFill="1" applyBorder="1" applyAlignment="1" applyProtection="1">
      <alignment horizontal="center" vertical="center" wrapText="1"/>
      <protection/>
    </xf>
    <xf numFmtId="14" fontId="19" fillId="42" borderId="10" xfId="0" applyNumberFormat="1" applyFont="1" applyFill="1" applyBorder="1" applyAlignment="1" applyProtection="1">
      <alignment horizontal="left" vertical="center" wrapText="1"/>
      <protection locked="0"/>
    </xf>
    <xf numFmtId="0" fontId="40" fillId="52" borderId="10" xfId="0" applyNumberFormat="1" applyFont="1" applyFill="1" applyBorder="1" applyAlignment="1" applyProtection="1">
      <alignment horizontal="center" vertical="center" wrapText="1"/>
      <protection locked="0"/>
    </xf>
    <xf numFmtId="9" fontId="40" fillId="52" borderId="10" xfId="0" applyNumberFormat="1" applyFont="1" applyFill="1" applyBorder="1" applyAlignment="1" applyProtection="1">
      <alignment horizontal="center" vertical="center" wrapText="1"/>
      <protection locked="0"/>
    </xf>
    <xf numFmtId="0" fontId="40" fillId="52" borderId="10" xfId="0" applyFont="1" applyFill="1" applyBorder="1" applyAlignment="1" applyProtection="1">
      <alignment horizontal="center" vertical="center"/>
      <protection locked="0"/>
    </xf>
    <xf numFmtId="0" fontId="40" fillId="52" borderId="10" xfId="0" applyFont="1" applyFill="1" applyBorder="1" applyAlignment="1" applyProtection="1">
      <alignment horizontal="center" vertical="center" wrapText="1"/>
      <protection locked="0"/>
    </xf>
    <xf numFmtId="14" fontId="19" fillId="52" borderId="10" xfId="0" applyNumberFormat="1" applyFont="1" applyFill="1" applyBorder="1" applyAlignment="1" applyProtection="1">
      <alignment horizontal="center" vertical="center" wrapText="1"/>
      <protection/>
    </xf>
    <xf numFmtId="1" fontId="40" fillId="52" borderId="10" xfId="0" applyNumberFormat="1" applyFont="1" applyFill="1" applyBorder="1" applyAlignment="1" applyProtection="1">
      <alignment horizontal="center" vertical="center"/>
      <protection locked="0"/>
    </xf>
    <xf numFmtId="14" fontId="40" fillId="37" borderId="10" xfId="0" applyNumberFormat="1" applyFont="1" applyFill="1" applyBorder="1" applyAlignment="1" applyProtection="1">
      <alignment horizontal="center" vertical="center" wrapText="1"/>
      <protection/>
    </xf>
    <xf numFmtId="0" fontId="20" fillId="52" borderId="10" xfId="0" applyFont="1" applyFill="1" applyBorder="1" applyAlignment="1" applyProtection="1">
      <alignment horizontal="center" vertical="center" wrapText="1"/>
      <protection/>
    </xf>
    <xf numFmtId="0" fontId="19" fillId="52" borderId="10" xfId="0" applyNumberFormat="1" applyFont="1" applyFill="1" applyBorder="1" applyAlignment="1" applyProtection="1">
      <alignment horizontal="left" vertical="center" wrapText="1"/>
      <protection/>
    </xf>
    <xf numFmtId="0" fontId="19" fillId="52" borderId="10" xfId="0" applyFont="1" applyFill="1" applyBorder="1" applyAlignment="1" applyProtection="1">
      <alignment horizontal="center" vertical="center" wrapText="1"/>
      <protection locked="0"/>
    </xf>
    <xf numFmtId="9" fontId="19" fillId="52" borderId="10" xfId="0" applyNumberFormat="1" applyFont="1" applyFill="1" applyBorder="1" applyAlignment="1" applyProtection="1">
      <alignment horizontal="center" vertical="center" wrapText="1"/>
      <protection locked="0"/>
    </xf>
    <xf numFmtId="1" fontId="19" fillId="52" borderId="10" xfId="0" applyNumberFormat="1" applyFont="1" applyFill="1" applyBorder="1" applyAlignment="1" applyProtection="1">
      <alignment horizontal="center" vertical="center"/>
      <protection locked="0"/>
    </xf>
    <xf numFmtId="0" fontId="19" fillId="36" borderId="10" xfId="0" applyFont="1" applyFill="1" applyBorder="1" applyAlignment="1" applyProtection="1">
      <alignment horizontal="center" vertical="center" wrapText="1"/>
      <protection/>
    </xf>
    <xf numFmtId="14" fontId="19" fillId="36" borderId="10" xfId="0" applyNumberFormat="1" applyFont="1" applyFill="1" applyBorder="1" applyAlignment="1" applyProtection="1">
      <alignment horizontal="center" vertical="center" wrapText="1"/>
      <protection/>
    </xf>
    <xf numFmtId="0" fontId="19" fillId="52" borderId="10" xfId="60" applyNumberFormat="1" applyFont="1" applyFill="1" applyBorder="1" applyAlignment="1" applyProtection="1">
      <alignment horizontal="left" vertical="center" wrapText="1"/>
      <protection locked="0"/>
    </xf>
    <xf numFmtId="0" fontId="40" fillId="36" borderId="10" xfId="60" applyFont="1" applyFill="1" applyBorder="1" applyAlignment="1" applyProtection="1">
      <alignment horizontal="center" vertical="center"/>
      <protection locked="0"/>
    </xf>
    <xf numFmtId="9" fontId="40" fillId="36" borderId="10" xfId="0" applyNumberFormat="1" applyFont="1" applyFill="1" applyBorder="1" applyAlignment="1" applyProtection="1">
      <alignment horizontal="center" vertical="center" wrapText="1"/>
      <protection locked="0"/>
    </xf>
    <xf numFmtId="14" fontId="40" fillId="52" borderId="10" xfId="0" applyNumberFormat="1" applyFont="1" applyFill="1" applyBorder="1" applyAlignment="1" applyProtection="1">
      <alignment horizontal="center" vertical="center" wrapText="1"/>
      <protection/>
    </xf>
    <xf numFmtId="14" fontId="40" fillId="52" borderId="16" xfId="0" applyNumberFormat="1" applyFont="1" applyFill="1" applyBorder="1" applyAlignment="1" applyProtection="1">
      <alignment horizontal="center" vertical="center" wrapText="1"/>
      <protection/>
    </xf>
    <xf numFmtId="0" fontId="40" fillId="52" borderId="10" xfId="0" applyFont="1" applyFill="1" applyBorder="1" applyAlignment="1" applyProtection="1">
      <alignment horizontal="justify" vertical="center" wrapText="1"/>
      <protection/>
    </xf>
    <xf numFmtId="0" fontId="40" fillId="52" borderId="10" xfId="0" applyFont="1" applyFill="1" applyBorder="1" applyAlignment="1" applyProtection="1">
      <alignment horizontal="center" vertical="center" wrapText="1"/>
      <protection/>
    </xf>
    <xf numFmtId="0" fontId="19" fillId="36" borderId="10" xfId="0" applyFont="1" applyFill="1" applyBorder="1" applyAlignment="1" applyProtection="1">
      <alignment horizontal="left" vertical="center" wrapText="1"/>
      <protection/>
    </xf>
    <xf numFmtId="0" fontId="19" fillId="36" borderId="16" xfId="0" applyFont="1" applyFill="1" applyBorder="1" applyAlignment="1" applyProtection="1">
      <alignment horizontal="center" vertical="center" wrapText="1"/>
      <protection/>
    </xf>
    <xf numFmtId="14" fontId="19" fillId="36" borderId="16" xfId="0" applyNumberFormat="1" applyFont="1" applyFill="1" applyBorder="1" applyAlignment="1" applyProtection="1">
      <alignment horizontal="center" vertical="center" wrapText="1"/>
      <protection/>
    </xf>
    <xf numFmtId="0" fontId="19" fillId="52" borderId="16" xfId="60" applyNumberFormat="1" applyFont="1" applyFill="1" applyBorder="1" applyAlignment="1" applyProtection="1">
      <alignment horizontal="left" vertical="center" wrapText="1"/>
      <protection locked="0"/>
    </xf>
    <xf numFmtId="0" fontId="40" fillId="36" borderId="16" xfId="60" applyFont="1" applyFill="1" applyBorder="1" applyAlignment="1" applyProtection="1">
      <alignment horizontal="center" vertical="center"/>
      <protection locked="0"/>
    </xf>
    <xf numFmtId="9" fontId="40" fillId="36" borderId="16" xfId="0" applyNumberFormat="1" applyFont="1" applyFill="1" applyBorder="1" applyAlignment="1" applyProtection="1">
      <alignment horizontal="center" vertical="center" wrapText="1"/>
      <protection locked="0"/>
    </xf>
    <xf numFmtId="0" fontId="40" fillId="52" borderId="16" xfId="0" applyFont="1" applyFill="1" applyBorder="1" applyAlignment="1" applyProtection="1">
      <alignment horizontal="justify" vertical="center" wrapText="1"/>
      <protection/>
    </xf>
    <xf numFmtId="3" fontId="33" fillId="53" borderId="10" xfId="0" applyNumberFormat="1" applyFont="1" applyFill="1" applyBorder="1" applyAlignment="1" applyProtection="1">
      <alignment horizontal="center" vertical="center"/>
      <protection/>
    </xf>
    <xf numFmtId="4" fontId="19" fillId="53" borderId="10" xfId="0" applyNumberFormat="1" applyFont="1" applyFill="1" applyBorder="1" applyAlignment="1" applyProtection="1">
      <alignment horizontal="left" vertical="center" wrapText="1"/>
      <protection/>
    </xf>
    <xf numFmtId="4" fontId="19" fillId="53" borderId="10" xfId="0" applyNumberFormat="1" applyFont="1" applyFill="1" applyBorder="1" applyAlignment="1" applyProtection="1">
      <alignment horizontal="center" vertical="center" wrapText="1"/>
      <protection/>
    </xf>
    <xf numFmtId="4" fontId="33" fillId="53" borderId="10" xfId="0" applyNumberFormat="1" applyFont="1" applyFill="1" applyBorder="1" applyAlignment="1" applyProtection="1">
      <alignment horizontal="center" vertical="center" wrapText="1"/>
      <protection/>
    </xf>
    <xf numFmtId="9" fontId="19" fillId="53" borderId="10" xfId="0" applyNumberFormat="1" applyFont="1" applyFill="1" applyBorder="1" applyAlignment="1" applyProtection="1">
      <alignment horizontal="center" vertical="center"/>
      <protection/>
    </xf>
    <xf numFmtId="4" fontId="33" fillId="53" borderId="10" xfId="0" applyNumberFormat="1" applyFont="1" applyFill="1" applyBorder="1" applyAlignment="1" applyProtection="1">
      <alignment horizontal="center" vertical="center"/>
      <protection/>
    </xf>
    <xf numFmtId="14" fontId="19" fillId="53" borderId="10" xfId="0" applyNumberFormat="1" applyFont="1" applyFill="1" applyBorder="1" applyAlignment="1" applyProtection="1">
      <alignment horizontal="center" vertical="center"/>
      <protection/>
    </xf>
    <xf numFmtId="0" fontId="19" fillId="54" borderId="10" xfId="0" applyFont="1" applyFill="1" applyBorder="1" applyAlignment="1" applyProtection="1">
      <alignment horizontal="left" vertical="center" wrapText="1"/>
      <protection locked="0"/>
    </xf>
    <xf numFmtId="0" fontId="40" fillId="54" borderId="10" xfId="0" applyFont="1" applyFill="1" applyBorder="1" applyAlignment="1" applyProtection="1">
      <alignment horizontal="center" vertical="center" wrapText="1"/>
      <protection locked="0"/>
    </xf>
    <xf numFmtId="9" fontId="40" fillId="54" borderId="10" xfId="0" applyNumberFormat="1" applyFont="1" applyFill="1" applyBorder="1" applyAlignment="1" applyProtection="1">
      <alignment horizontal="center" vertical="center" wrapText="1"/>
      <protection locked="0"/>
    </xf>
    <xf numFmtId="1" fontId="40" fillId="54" borderId="10" xfId="0" applyNumberFormat="1" applyFont="1" applyFill="1" applyBorder="1" applyAlignment="1" applyProtection="1">
      <alignment horizontal="center" vertical="center"/>
      <protection locked="0"/>
    </xf>
    <xf numFmtId="0" fontId="40" fillId="55" borderId="10" xfId="0" applyFont="1" applyFill="1" applyBorder="1" applyAlignment="1" applyProtection="1">
      <alignment horizontal="justify" vertical="center" wrapText="1"/>
      <protection/>
    </xf>
    <xf numFmtId="14" fontId="40" fillId="54" borderId="10" xfId="0" applyNumberFormat="1" applyFont="1" applyFill="1" applyBorder="1" applyAlignment="1" applyProtection="1">
      <alignment horizontal="center" vertical="center"/>
      <protection/>
    </xf>
    <xf numFmtId="14" fontId="40" fillId="55" borderId="10" xfId="0" applyNumberFormat="1" applyFont="1" applyFill="1" applyBorder="1" applyAlignment="1" applyProtection="1">
      <alignment horizontal="center" vertical="center" wrapText="1"/>
      <protection/>
    </xf>
    <xf numFmtId="0" fontId="40" fillId="55" borderId="10" xfId="0" applyFont="1" applyFill="1" applyBorder="1" applyAlignment="1" applyProtection="1">
      <alignment horizontal="center" vertical="center" wrapText="1"/>
      <protection/>
    </xf>
    <xf numFmtId="0" fontId="19" fillId="56" borderId="10" xfId="0" applyNumberFormat="1" applyFont="1" applyFill="1" applyBorder="1" applyAlignment="1" applyProtection="1">
      <alignment horizontal="center" vertical="center" wrapText="1"/>
      <protection/>
    </xf>
    <xf numFmtId="14" fontId="19" fillId="56" borderId="10" xfId="0" applyNumberFormat="1" applyFont="1" applyFill="1" applyBorder="1" applyAlignment="1" applyProtection="1">
      <alignment horizontal="center" vertical="center" wrapText="1"/>
      <protection/>
    </xf>
    <xf numFmtId="14" fontId="19" fillId="56" borderId="10" xfId="0" applyNumberFormat="1" applyFont="1" applyFill="1" applyBorder="1" applyAlignment="1" applyProtection="1">
      <alignment horizontal="center" vertical="center"/>
      <protection locked="0"/>
    </xf>
    <xf numFmtId="0" fontId="19" fillId="56" borderId="10" xfId="0" applyNumberFormat="1" applyFont="1" applyFill="1" applyBorder="1" applyAlignment="1" applyProtection="1">
      <alignment horizontal="left" vertical="center" wrapText="1"/>
      <protection locked="0"/>
    </xf>
    <xf numFmtId="0" fontId="40" fillId="53" borderId="16" xfId="0" applyFont="1" applyFill="1" applyBorder="1" applyAlignment="1" applyProtection="1">
      <alignment horizontal="center" vertical="center" wrapText="1"/>
      <protection locked="0"/>
    </xf>
    <xf numFmtId="9" fontId="40" fillId="53" borderId="16" xfId="0" applyNumberFormat="1" applyFont="1" applyFill="1" applyBorder="1" applyAlignment="1" applyProtection="1">
      <alignment horizontal="center" vertical="center" wrapText="1"/>
      <protection locked="0"/>
    </xf>
    <xf numFmtId="0" fontId="40" fillId="57" borderId="10" xfId="0" applyFont="1" applyFill="1" applyBorder="1" applyAlignment="1" applyProtection="1">
      <alignment horizontal="center" vertical="center" wrapText="1"/>
      <protection locked="0"/>
    </xf>
    <xf numFmtId="0" fontId="40" fillId="57" borderId="10" xfId="0" applyFont="1" applyFill="1" applyBorder="1" applyAlignment="1" applyProtection="1">
      <alignment horizontal="justify" vertical="center" wrapText="1"/>
      <protection/>
    </xf>
    <xf numFmtId="0" fontId="40" fillId="56" borderId="10" xfId="0" applyNumberFormat="1" applyFont="1" applyFill="1" applyBorder="1" applyAlignment="1" applyProtection="1">
      <alignment horizontal="center" vertical="center" wrapText="1"/>
      <protection/>
    </xf>
    <xf numFmtId="14" fontId="40" fillId="57" borderId="10" xfId="0" applyNumberFormat="1" applyFont="1" applyFill="1" applyBorder="1" applyAlignment="1" applyProtection="1">
      <alignment horizontal="center" vertical="center" wrapText="1"/>
      <protection/>
    </xf>
    <xf numFmtId="0" fontId="40" fillId="57" borderId="10" xfId="0" applyFont="1" applyFill="1" applyBorder="1" applyAlignment="1" applyProtection="1">
      <alignment horizontal="center" vertical="center" wrapText="1"/>
      <protection/>
    </xf>
    <xf numFmtId="0" fontId="19" fillId="57" borderId="10" xfId="0" applyFont="1" applyFill="1" applyBorder="1" applyAlignment="1" applyProtection="1">
      <alignment horizontal="left" vertical="center" wrapText="1"/>
      <protection locked="0"/>
    </xf>
    <xf numFmtId="0" fontId="19" fillId="53" borderId="10" xfId="0" applyFont="1" applyFill="1" applyBorder="1" applyAlignment="1" applyProtection="1">
      <alignment horizontal="center" vertical="center" wrapText="1"/>
      <protection/>
    </xf>
    <xf numFmtId="0" fontId="19" fillId="53" borderId="10" xfId="0" applyFont="1" applyFill="1" applyBorder="1" applyAlignment="1" applyProtection="1">
      <alignment horizontal="center" vertical="center"/>
      <protection/>
    </xf>
    <xf numFmtId="0" fontId="19" fillId="53" borderId="16" xfId="0" applyFont="1" applyFill="1" applyBorder="1" applyAlignment="1" applyProtection="1">
      <alignment horizontal="center" vertical="center" wrapText="1"/>
      <protection/>
    </xf>
    <xf numFmtId="0" fontId="40" fillId="56" borderId="10" xfId="0" applyNumberFormat="1" applyFont="1" applyFill="1" applyBorder="1" applyAlignment="1" applyProtection="1">
      <alignment horizontal="center" vertical="center" wrapText="1"/>
      <protection locked="0"/>
    </xf>
    <xf numFmtId="9" fontId="40" fillId="56" borderId="10" xfId="0" applyNumberFormat="1" applyFont="1" applyFill="1" applyBorder="1" applyAlignment="1" applyProtection="1">
      <alignment horizontal="center" vertical="center" wrapText="1"/>
      <protection locked="0"/>
    </xf>
    <xf numFmtId="0" fontId="19" fillId="58" borderId="10" xfId="52" applyNumberFormat="1" applyFont="1" applyFill="1" applyBorder="1" applyAlignment="1" applyProtection="1">
      <alignment horizontal="center" vertical="center" wrapText="1"/>
      <protection/>
    </xf>
    <xf numFmtId="0" fontId="19" fillId="59" borderId="10" xfId="27" applyNumberFormat="1" applyFont="1" applyFill="1" applyBorder="1" applyAlignment="1" applyProtection="1">
      <alignment horizontal="center" vertical="center" wrapText="1"/>
      <protection/>
    </xf>
    <xf numFmtId="0" fontId="31" fillId="55" borderId="10" xfId="0" applyFont="1" applyFill="1" applyBorder="1" applyAlignment="1" applyProtection="1">
      <alignment horizontal="center" vertical="center" wrapText="1"/>
      <protection/>
    </xf>
    <xf numFmtId="14" fontId="19" fillId="55" borderId="10" xfId="0" applyNumberFormat="1" applyFont="1" applyFill="1" applyBorder="1" applyAlignment="1" applyProtection="1">
      <alignment horizontal="center" vertical="center" wrapText="1"/>
      <protection/>
    </xf>
    <xf numFmtId="0" fontId="19" fillId="56" borderId="15" xfId="0" applyNumberFormat="1" applyFont="1" applyFill="1" applyBorder="1" applyAlignment="1" applyProtection="1">
      <alignment horizontal="left" vertical="center" wrapText="1"/>
      <protection locked="0"/>
    </xf>
    <xf numFmtId="0" fontId="40" fillId="56" borderId="10" xfId="0" applyNumberFormat="1" applyFont="1" applyFill="1" applyBorder="1" applyAlignment="1" applyProtection="1">
      <alignment horizontal="left" vertical="center" wrapText="1"/>
      <protection/>
    </xf>
    <xf numFmtId="0" fontId="31" fillId="59" borderId="10" xfId="27" applyNumberFormat="1" applyFont="1" applyFill="1" applyBorder="1" applyAlignment="1" applyProtection="1">
      <alignment horizontal="center" vertical="center" wrapText="1"/>
      <protection/>
    </xf>
    <xf numFmtId="0" fontId="19" fillId="58" borderId="10" xfId="40" applyNumberFormat="1" applyFont="1" applyFill="1" applyBorder="1" applyAlignment="1" applyProtection="1">
      <alignment horizontal="center" vertical="center" wrapText="1"/>
      <protection/>
    </xf>
    <xf numFmtId="0" fontId="19" fillId="56" borderId="10" xfId="0" applyFont="1" applyFill="1" applyBorder="1" applyAlignment="1" applyProtection="1">
      <alignment horizontal="center" vertical="center" wrapText="1"/>
      <protection/>
    </xf>
    <xf numFmtId="0" fontId="19" fillId="60" borderId="10" xfId="0" applyFont="1" applyFill="1" applyBorder="1" applyAlignment="1" applyProtection="1">
      <alignment horizontal="left" vertical="center" wrapText="1"/>
      <protection/>
    </xf>
    <xf numFmtId="0" fontId="19" fillId="61" borderId="10" xfId="0" applyFont="1" applyFill="1" applyBorder="1" applyAlignment="1" applyProtection="1">
      <alignment horizontal="center" vertical="center" wrapText="1"/>
      <protection/>
    </xf>
    <xf numFmtId="0" fontId="19" fillId="56" borderId="10" xfId="0" applyFont="1" applyFill="1" applyBorder="1" applyAlignment="1" applyProtection="1">
      <alignment horizontal="left" vertical="center" wrapText="1"/>
      <protection locked="0"/>
    </xf>
    <xf numFmtId="0" fontId="40" fillId="56" borderId="10" xfId="0" applyFont="1" applyFill="1" applyBorder="1" applyAlignment="1" applyProtection="1">
      <alignment horizontal="center" vertical="center" wrapText="1"/>
      <protection/>
    </xf>
    <xf numFmtId="14" fontId="40" fillId="56" borderId="10" xfId="0" applyNumberFormat="1" applyFont="1" applyFill="1" applyBorder="1" applyAlignment="1" applyProtection="1">
      <alignment horizontal="center" vertical="center" wrapText="1"/>
      <protection/>
    </xf>
    <xf numFmtId="0" fontId="19" fillId="57" borderId="10" xfId="0" applyFont="1" applyFill="1" applyBorder="1" applyAlignment="1" applyProtection="1">
      <alignment horizontal="center" vertical="center" wrapText="1"/>
      <protection/>
    </xf>
    <xf numFmtId="0" fontId="19" fillId="62" borderId="10" xfId="0" applyFont="1" applyFill="1" applyBorder="1" applyAlignment="1" applyProtection="1">
      <alignment horizontal="left" vertical="center" wrapText="1"/>
      <protection/>
    </xf>
    <xf numFmtId="0" fontId="19" fillId="57" borderId="10" xfId="0" applyNumberFormat="1" applyFont="1" applyFill="1" applyBorder="1" applyAlignment="1" applyProtection="1">
      <alignment horizontal="center" vertical="center" wrapText="1"/>
      <protection/>
    </xf>
    <xf numFmtId="49" fontId="19" fillId="57" borderId="10" xfId="0" applyNumberFormat="1" applyFont="1" applyFill="1" applyBorder="1" applyAlignment="1" applyProtection="1">
      <alignment horizontal="center" vertical="center" wrapText="1"/>
      <protection/>
    </xf>
    <xf numFmtId="14" fontId="19" fillId="53" borderId="10" xfId="67" applyNumberFormat="1" applyFont="1" applyFill="1" applyBorder="1" applyAlignment="1" applyProtection="1">
      <alignment horizontal="center" vertical="center" wrapText="1"/>
      <protection/>
    </xf>
    <xf numFmtId="0" fontId="19" fillId="55" borderId="10" xfId="0" applyFont="1" applyFill="1" applyBorder="1" applyAlignment="1" applyProtection="1">
      <alignment horizontal="left" vertical="center" wrapText="1"/>
      <protection locked="0"/>
    </xf>
    <xf numFmtId="9" fontId="40" fillId="57" borderId="10" xfId="0" applyNumberFormat="1" applyFont="1" applyFill="1" applyBorder="1" applyAlignment="1" applyProtection="1">
      <alignment horizontal="center" vertical="center" wrapText="1"/>
      <protection locked="0"/>
    </xf>
    <xf numFmtId="14" fontId="19" fillId="57" borderId="10" xfId="0" applyNumberFormat="1" applyFont="1" applyFill="1" applyBorder="1" applyAlignment="1" applyProtection="1">
      <alignment horizontal="center" vertical="center" wrapText="1"/>
      <protection/>
    </xf>
    <xf numFmtId="0" fontId="40" fillId="55" borderId="10" xfId="0" applyFont="1" applyFill="1" applyBorder="1" applyAlignment="1" applyProtection="1">
      <alignment horizontal="left" vertical="center" wrapText="1"/>
      <protection/>
    </xf>
    <xf numFmtId="0" fontId="19" fillId="57" borderId="10" xfId="0" applyFont="1" applyFill="1" applyBorder="1" applyAlignment="1" applyProtection="1">
      <alignment horizontal="left" vertical="center" wrapText="1"/>
      <protection/>
    </xf>
    <xf numFmtId="0" fontId="19" fillId="55" borderId="10" xfId="60" applyFont="1" applyFill="1" applyBorder="1" applyAlignment="1" applyProtection="1">
      <alignment horizontal="center" vertical="center" wrapText="1"/>
      <protection/>
    </xf>
    <xf numFmtId="0" fontId="19" fillId="56" borderId="10" xfId="60" applyFont="1" applyFill="1" applyBorder="1" applyAlignment="1" applyProtection="1">
      <alignment horizontal="center" vertical="center" wrapText="1"/>
      <protection/>
    </xf>
    <xf numFmtId="0" fontId="19" fillId="53" borderId="10" xfId="60" applyFont="1" applyFill="1" applyBorder="1" applyAlignment="1" applyProtection="1">
      <alignment horizontal="center" vertical="center" wrapText="1"/>
      <protection/>
    </xf>
    <xf numFmtId="14" fontId="19" fillId="63" borderId="10" xfId="0" applyNumberFormat="1" applyFont="1" applyFill="1" applyBorder="1" applyAlignment="1" applyProtection="1">
      <alignment horizontal="center" vertical="center" wrapText="1"/>
      <protection/>
    </xf>
    <xf numFmtId="14" fontId="19" fillId="53" borderId="10" xfId="0" applyNumberFormat="1" applyFont="1" applyFill="1" applyBorder="1" applyAlignment="1" applyProtection="1">
      <alignment horizontal="center" vertical="center" wrapText="1"/>
      <protection/>
    </xf>
    <xf numFmtId="0" fontId="47" fillId="53" borderId="0" xfId="0" applyFont="1" applyFill="1" applyAlignment="1" applyProtection="1">
      <alignment horizontal="left" vertical="center"/>
      <protection locked="0"/>
    </xf>
    <xf numFmtId="0" fontId="40" fillId="53" borderId="16" xfId="0" applyFont="1" applyFill="1" applyBorder="1" applyAlignment="1" applyProtection="1">
      <alignment horizontal="center" vertical="center"/>
      <protection locked="0"/>
    </xf>
    <xf numFmtId="49" fontId="19" fillId="62" borderId="10" xfId="0" applyNumberFormat="1" applyFont="1" applyFill="1" applyBorder="1" applyAlignment="1" applyProtection="1">
      <alignment horizontal="center" vertical="center" wrapText="1"/>
      <protection/>
    </xf>
    <xf numFmtId="0" fontId="19" fillId="62" borderId="10" xfId="0" applyFont="1" applyFill="1" applyBorder="1" applyAlignment="1" applyProtection="1">
      <alignment horizontal="center" vertical="center" wrapText="1"/>
      <protection/>
    </xf>
    <xf numFmtId="14" fontId="19" fillId="62" borderId="10" xfId="0" applyNumberFormat="1" applyFont="1" applyFill="1" applyBorder="1" applyAlignment="1" applyProtection="1">
      <alignment horizontal="center" vertical="center" wrapText="1"/>
      <protection/>
    </xf>
    <xf numFmtId="0" fontId="19" fillId="55" borderId="10" xfId="0" applyNumberFormat="1" applyFont="1" applyFill="1" applyBorder="1" applyAlignment="1" applyProtection="1">
      <alignment horizontal="left" vertical="center" wrapText="1"/>
      <protection locked="0"/>
    </xf>
    <xf numFmtId="0" fontId="33" fillId="57" borderId="10" xfId="0" applyFont="1" applyFill="1" applyBorder="1" applyAlignment="1" applyProtection="1">
      <alignment horizontal="left" vertical="center" wrapText="1"/>
      <protection locked="0"/>
    </xf>
    <xf numFmtId="0" fontId="41" fillId="57" borderId="10" xfId="0" applyFont="1" applyFill="1" applyBorder="1" applyAlignment="1" applyProtection="1">
      <alignment horizontal="center" vertical="center" wrapText="1"/>
      <protection locked="0"/>
    </xf>
    <xf numFmtId="0" fontId="19" fillId="55" borderId="10" xfId="0" applyFont="1" applyFill="1" applyBorder="1" applyAlignment="1" applyProtection="1">
      <alignment horizontal="center" vertical="center" wrapText="1"/>
      <protection/>
    </xf>
    <xf numFmtId="0" fontId="19" fillId="64" borderId="10" xfId="0" applyFont="1" applyFill="1" applyBorder="1" applyAlignment="1" applyProtection="1">
      <alignment horizontal="center" vertical="center" wrapText="1"/>
      <protection/>
    </xf>
    <xf numFmtId="0" fontId="31" fillId="64" borderId="10" xfId="0" applyFont="1" applyFill="1" applyBorder="1" applyAlignment="1" applyProtection="1">
      <alignment horizontal="center" vertical="center" wrapText="1"/>
      <protection/>
    </xf>
    <xf numFmtId="14" fontId="19" fillId="65" borderId="10" xfId="0" applyNumberFormat="1" applyFont="1" applyFill="1" applyBorder="1" applyAlignment="1" applyProtection="1">
      <alignment horizontal="center" vertical="center" wrapText="1"/>
      <protection/>
    </xf>
    <xf numFmtId="14" fontId="19" fillId="61" borderId="10" xfId="0" applyNumberFormat="1" applyFont="1" applyFill="1" applyBorder="1" applyAlignment="1" applyProtection="1">
      <alignment horizontal="center" vertical="center" wrapText="1"/>
      <protection/>
    </xf>
    <xf numFmtId="0" fontId="19" fillId="65" borderId="10" xfId="0" applyFont="1" applyFill="1" applyBorder="1" applyAlignment="1" applyProtection="1">
      <alignment horizontal="center" vertical="center" wrapText="1"/>
      <protection/>
    </xf>
    <xf numFmtId="0" fontId="19" fillId="61" borderId="10" xfId="52" applyNumberFormat="1" applyFont="1" applyFill="1" applyBorder="1" applyAlignment="1" applyProtection="1">
      <alignment horizontal="center" vertical="center" wrapText="1"/>
      <protection/>
    </xf>
    <xf numFmtId="9" fontId="19" fillId="55" borderId="10" xfId="0" applyNumberFormat="1" applyFont="1" applyFill="1" applyBorder="1" applyAlignment="1" applyProtection="1">
      <alignment horizontal="center" vertical="center" wrapText="1"/>
      <protection/>
    </xf>
    <xf numFmtId="1" fontId="19" fillId="57" borderId="10" xfId="80" applyNumberFormat="1" applyFont="1" applyFill="1" applyBorder="1" applyAlignment="1" applyProtection="1">
      <alignment horizontal="center" vertical="center" wrapText="1"/>
      <protection locked="0"/>
    </xf>
    <xf numFmtId="0" fontId="40" fillId="59" borderId="10" xfId="27" applyNumberFormat="1" applyFont="1" applyFill="1" applyBorder="1" applyAlignment="1" applyProtection="1">
      <alignment horizontal="justify" vertical="center" wrapText="1"/>
      <protection/>
    </xf>
    <xf numFmtId="0" fontId="40" fillId="59" borderId="10" xfId="27" applyNumberFormat="1" applyFont="1" applyFill="1" applyBorder="1" applyAlignment="1" applyProtection="1">
      <alignment horizontal="center" vertical="center" wrapText="1"/>
      <protection/>
    </xf>
    <xf numFmtId="14" fontId="40" fillId="59" borderId="10" xfId="27" applyNumberFormat="1" applyFont="1" applyFill="1" applyBorder="1" applyAlignment="1" applyProtection="1">
      <alignment horizontal="center" vertical="center" wrapText="1"/>
      <protection/>
    </xf>
    <xf numFmtId="0" fontId="19" fillId="53" borderId="10" xfId="0" applyFont="1" applyFill="1" applyBorder="1" applyAlignment="1" applyProtection="1">
      <alignment horizontal="left" vertical="center" wrapText="1"/>
      <protection locked="0"/>
    </xf>
    <xf numFmtId="0" fontId="19" fillId="56" borderId="10" xfId="0" applyFont="1" applyFill="1" applyBorder="1" applyAlignment="1" applyProtection="1">
      <alignment horizontal="left" vertical="center" wrapText="1"/>
      <protection/>
    </xf>
    <xf numFmtId="0" fontId="40" fillId="65" borderId="10" xfId="0" applyFont="1" applyFill="1" applyBorder="1" applyAlignment="1" applyProtection="1">
      <alignment horizontal="center" vertical="center" wrapText="1"/>
      <protection/>
    </xf>
    <xf numFmtId="0" fontId="40" fillId="65" borderId="10" xfId="0" applyFont="1" applyFill="1" applyBorder="1" applyAlignment="1" applyProtection="1">
      <alignment horizontal="center" vertical="center" wrapText="1"/>
      <protection locked="0"/>
    </xf>
    <xf numFmtId="0" fontId="40" fillId="56" borderId="10" xfId="0" applyFont="1" applyFill="1" applyBorder="1" applyAlignment="1" applyProtection="1">
      <alignment horizontal="justify" vertical="center" wrapText="1"/>
      <protection/>
    </xf>
    <xf numFmtId="0" fontId="31" fillId="53" borderId="16" xfId="0" applyFont="1" applyFill="1" applyBorder="1" applyAlignment="1" applyProtection="1">
      <alignment horizontal="center" vertical="center"/>
      <protection/>
    </xf>
    <xf numFmtId="0" fontId="19" fillId="53" borderId="16" xfId="0" applyNumberFormat="1" applyFont="1" applyFill="1" applyBorder="1" applyAlignment="1" applyProtection="1">
      <alignment horizontal="left" vertical="center" wrapText="1"/>
      <protection/>
    </xf>
    <xf numFmtId="9" fontId="31" fillId="58" borderId="16" xfId="52" applyNumberFormat="1" applyFont="1" applyFill="1" applyBorder="1" applyAlignment="1" applyProtection="1">
      <alignment horizontal="center" vertical="center" wrapText="1"/>
      <protection/>
    </xf>
    <xf numFmtId="14" fontId="19" fillId="58" borderId="16" xfId="40" applyNumberFormat="1" applyFont="1" applyFill="1" applyBorder="1" applyAlignment="1" applyProtection="1">
      <alignment horizontal="center" vertical="center" wrapText="1"/>
      <protection/>
    </xf>
    <xf numFmtId="0" fontId="19" fillId="56" borderId="16" xfId="0" applyFont="1" applyFill="1" applyBorder="1" applyAlignment="1" applyProtection="1">
      <alignment horizontal="left" vertical="center" wrapText="1"/>
      <protection locked="0"/>
    </xf>
    <xf numFmtId="0" fontId="40" fillId="65" borderId="16" xfId="0" applyFont="1" applyFill="1" applyBorder="1" applyAlignment="1" applyProtection="1">
      <alignment horizontal="center" vertical="center" wrapText="1"/>
      <protection locked="0"/>
    </xf>
    <xf numFmtId="9" fontId="40" fillId="57" borderId="16" xfId="0" applyNumberFormat="1" applyFont="1" applyFill="1" applyBorder="1" applyAlignment="1" applyProtection="1">
      <alignment horizontal="center" vertical="center" wrapText="1"/>
      <protection locked="0"/>
    </xf>
    <xf numFmtId="0" fontId="40" fillId="65" borderId="16" xfId="0" applyFont="1" applyFill="1" applyBorder="1" applyAlignment="1" applyProtection="1">
      <alignment horizontal="center" vertical="center" wrapText="1"/>
      <protection/>
    </xf>
    <xf numFmtId="14" fontId="40" fillId="59" borderId="16" xfId="27" applyNumberFormat="1" applyFont="1" applyFill="1" applyBorder="1" applyAlignment="1" applyProtection="1">
      <alignment horizontal="center" vertical="center" wrapText="1"/>
      <protection/>
    </xf>
    <xf numFmtId="0" fontId="31" fillId="53" borderId="15" xfId="0" applyFont="1" applyFill="1" applyBorder="1" applyAlignment="1" applyProtection="1">
      <alignment horizontal="center" vertical="center"/>
      <protection/>
    </xf>
    <xf numFmtId="0" fontId="31" fillId="53" borderId="15" xfId="0" applyFont="1" applyFill="1" applyBorder="1" applyAlignment="1" applyProtection="1">
      <alignment horizontal="center" vertical="center" wrapText="1"/>
      <protection/>
    </xf>
    <xf numFmtId="0" fontId="19" fillId="53" borderId="15" xfId="0" applyFont="1" applyFill="1" applyBorder="1" applyAlignment="1" applyProtection="1">
      <alignment horizontal="center" vertical="center" wrapText="1"/>
      <protection/>
    </xf>
    <xf numFmtId="0" fontId="19" fillId="65" borderId="16" xfId="0" applyFont="1" applyFill="1" applyBorder="1" applyAlignment="1" applyProtection="1">
      <alignment horizontal="center" vertical="center" wrapText="1"/>
      <protection/>
    </xf>
    <xf numFmtId="0" fontId="19" fillId="61" borderId="16" xfId="52" applyNumberFormat="1" applyFont="1" applyFill="1" applyBorder="1" applyAlignment="1" applyProtection="1">
      <alignment horizontal="center" vertical="center" wrapText="1"/>
      <protection/>
    </xf>
    <xf numFmtId="0" fontId="19" fillId="64" borderId="16" xfId="0" applyFont="1" applyFill="1" applyBorder="1" applyAlignment="1" applyProtection="1">
      <alignment horizontal="center" vertical="center" wrapText="1"/>
      <protection/>
    </xf>
    <xf numFmtId="0" fontId="31" fillId="53" borderId="10" xfId="0" applyFont="1" applyFill="1" applyBorder="1" applyAlignment="1" applyProtection="1">
      <alignment horizontal="center" vertical="center"/>
      <protection/>
    </xf>
    <xf numFmtId="0" fontId="31" fillId="53" borderId="10" xfId="0" applyFont="1" applyFill="1" applyBorder="1" applyAlignment="1" applyProtection="1">
      <alignment horizontal="center" vertical="center" wrapText="1"/>
      <protection/>
    </xf>
    <xf numFmtId="0" fontId="19" fillId="53" borderId="10" xfId="0" applyFont="1" applyFill="1" applyBorder="1" applyAlignment="1" applyProtection="1">
      <alignment horizontal="left" vertical="center" wrapText="1"/>
      <protection/>
    </xf>
    <xf numFmtId="0" fontId="31" fillId="58" borderId="10" xfId="52" applyNumberFormat="1" applyFont="1" applyFill="1" applyBorder="1" applyAlignment="1" applyProtection="1">
      <alignment horizontal="center" vertical="center" wrapText="1"/>
      <protection/>
    </xf>
    <xf numFmtId="14" fontId="19" fillId="58" borderId="10" xfId="40" applyNumberFormat="1" applyFont="1" applyFill="1" applyBorder="1" applyAlignment="1" applyProtection="1">
      <alignment horizontal="center" vertical="center" wrapText="1"/>
      <protection/>
    </xf>
    <xf numFmtId="0" fontId="19" fillId="56" borderId="10" xfId="0" applyFont="1" applyFill="1" applyBorder="1" applyAlignment="1" applyProtection="1">
      <alignment horizontal="justify" vertical="center" wrapText="1"/>
      <protection/>
    </xf>
    <xf numFmtId="0" fontId="40" fillId="53" borderId="15" xfId="0" applyFont="1" applyFill="1" applyBorder="1" applyAlignment="1" applyProtection="1">
      <alignment horizontal="center" vertical="center" wrapText="1"/>
      <protection locked="0"/>
    </xf>
    <xf numFmtId="9" fontId="40" fillId="53" borderId="15" xfId="0" applyNumberFormat="1" applyFont="1" applyFill="1" applyBorder="1" applyAlignment="1" applyProtection="1">
      <alignment horizontal="center" vertical="center" wrapText="1"/>
      <protection locked="0"/>
    </xf>
    <xf numFmtId="0" fontId="40" fillId="57" borderId="15" xfId="0" applyFont="1" applyFill="1" applyBorder="1" applyAlignment="1" applyProtection="1">
      <alignment horizontal="center" vertical="center" wrapText="1"/>
      <protection locked="0"/>
    </xf>
    <xf numFmtId="0" fontId="40" fillId="55" borderId="15" xfId="0" applyFont="1" applyFill="1" applyBorder="1" applyAlignment="1" applyProtection="1">
      <alignment horizontal="center" vertical="center" wrapText="1"/>
      <protection/>
    </xf>
    <xf numFmtId="0" fontId="40" fillId="56" borderId="15" xfId="0" applyFont="1" applyFill="1" applyBorder="1" applyAlignment="1" applyProtection="1">
      <alignment horizontal="center" vertical="center" wrapText="1"/>
      <protection/>
    </xf>
    <xf numFmtId="14" fontId="40" fillId="56" borderId="15" xfId="0" applyNumberFormat="1" applyFont="1" applyFill="1" applyBorder="1" applyAlignment="1" applyProtection="1">
      <alignment horizontal="center" vertical="center" wrapText="1"/>
      <protection/>
    </xf>
    <xf numFmtId="0" fontId="19" fillId="57" borderId="15" xfId="0" applyFont="1" applyFill="1" applyBorder="1" applyAlignment="1" applyProtection="1">
      <alignment horizontal="center" vertical="center" wrapText="1"/>
      <protection/>
    </xf>
    <xf numFmtId="49" fontId="19" fillId="57" borderId="15" xfId="0" applyNumberFormat="1" applyFont="1" applyFill="1" applyBorder="1" applyAlignment="1" applyProtection="1">
      <alignment horizontal="center" vertical="center" wrapText="1"/>
      <protection/>
    </xf>
    <xf numFmtId="14" fontId="19" fillId="57" borderId="15" xfId="0" applyNumberFormat="1" applyFont="1" applyFill="1" applyBorder="1" applyAlignment="1" applyProtection="1">
      <alignment horizontal="center" vertical="center" wrapText="1"/>
      <protection/>
    </xf>
    <xf numFmtId="14" fontId="19" fillId="57" borderId="15" xfId="0" applyNumberFormat="1" applyFont="1" applyFill="1" applyBorder="1" applyAlignment="1" applyProtection="1">
      <alignment horizontal="center" vertical="center"/>
      <protection/>
    </xf>
    <xf numFmtId="0" fontId="19" fillId="57" borderId="15" xfId="0" applyFont="1" applyFill="1" applyBorder="1" applyAlignment="1" applyProtection="1">
      <alignment horizontal="left" vertical="center" wrapText="1"/>
      <protection locked="0"/>
    </xf>
    <xf numFmtId="0" fontId="19" fillId="62" borderId="15" xfId="0" applyFont="1" applyFill="1" applyBorder="1" applyAlignment="1" applyProtection="1">
      <alignment horizontal="center" vertical="center" wrapText="1"/>
      <protection/>
    </xf>
    <xf numFmtId="14" fontId="19" fillId="62" borderId="15" xfId="0" applyNumberFormat="1" applyFont="1" applyFill="1" applyBorder="1" applyAlignment="1" applyProtection="1">
      <alignment horizontal="center" vertical="center" wrapText="1"/>
      <protection/>
    </xf>
    <xf numFmtId="0" fontId="19" fillId="62" borderId="15" xfId="0" applyFont="1" applyFill="1" applyBorder="1" applyAlignment="1" applyProtection="1">
      <alignment horizontal="left" vertical="center" wrapText="1"/>
      <protection locked="0"/>
    </xf>
    <xf numFmtId="49" fontId="19" fillId="62" borderId="15" xfId="0" applyNumberFormat="1" applyFont="1" applyFill="1" applyBorder="1" applyAlignment="1" applyProtection="1">
      <alignment horizontal="center" vertical="center" wrapText="1"/>
      <protection/>
    </xf>
    <xf numFmtId="14" fontId="19" fillId="53" borderId="15" xfId="0" applyNumberFormat="1" applyFont="1" applyFill="1" applyBorder="1" applyAlignment="1" applyProtection="1">
      <alignment horizontal="center" vertical="center" wrapText="1"/>
      <protection/>
    </xf>
    <xf numFmtId="0" fontId="19" fillId="57" borderId="15" xfId="0" applyNumberFormat="1" applyFont="1" applyFill="1" applyBorder="1" applyAlignment="1" applyProtection="1">
      <alignment horizontal="left" vertical="center" wrapText="1"/>
      <protection locked="0"/>
    </xf>
    <xf numFmtId="14" fontId="40" fillId="57" borderId="15" xfId="0" applyNumberFormat="1" applyFont="1" applyFill="1" applyBorder="1" applyAlignment="1" applyProtection="1">
      <alignment horizontal="center" vertical="center" wrapText="1"/>
      <protection/>
    </xf>
    <xf numFmtId="0" fontId="19" fillId="53" borderId="15" xfId="0" applyFont="1" applyFill="1" applyBorder="1" applyAlignment="1" applyProtection="1">
      <alignment vertical="center" wrapText="1"/>
      <protection/>
    </xf>
    <xf numFmtId="0" fontId="19" fillId="55" borderId="15" xfId="0" applyNumberFormat="1" applyFont="1" applyFill="1" applyBorder="1" applyAlignment="1" applyProtection="1">
      <alignment vertical="center" wrapText="1"/>
      <protection locked="0"/>
    </xf>
    <xf numFmtId="0" fontId="41" fillId="53" borderId="10" xfId="0" applyFont="1" applyFill="1" applyBorder="1" applyAlignment="1" applyProtection="1">
      <alignment horizontal="center" vertical="center" wrapText="1"/>
      <protection locked="0"/>
    </xf>
    <xf numFmtId="9" fontId="41" fillId="53" borderId="10" xfId="0" applyNumberFormat="1" applyFont="1" applyFill="1" applyBorder="1" applyAlignment="1" applyProtection="1">
      <alignment horizontal="center" vertical="center" wrapText="1"/>
      <protection locked="0"/>
    </xf>
    <xf numFmtId="0" fontId="19" fillId="53" borderId="15" xfId="0" applyNumberFormat="1" applyFont="1" applyFill="1" applyBorder="1" applyAlignment="1" applyProtection="1">
      <alignment vertical="center" wrapText="1"/>
      <protection/>
    </xf>
    <xf numFmtId="0" fontId="46" fillId="53" borderId="15" xfId="0" applyFont="1" applyFill="1" applyBorder="1" applyAlignment="1" applyProtection="1">
      <alignment vertical="center" wrapText="1"/>
      <protection locked="0"/>
    </xf>
    <xf numFmtId="0" fontId="19" fillId="53" borderId="10" xfId="0" applyNumberFormat="1" applyFont="1" applyFill="1" applyBorder="1" applyAlignment="1" applyProtection="1">
      <alignment horizontal="center" vertical="center" wrapText="1"/>
      <protection/>
    </xf>
    <xf numFmtId="0" fontId="31" fillId="53" borderId="10" xfId="0" applyNumberFormat="1" applyFont="1" applyFill="1" applyBorder="1" applyAlignment="1" applyProtection="1">
      <alignment horizontal="center" vertical="center" wrapText="1"/>
      <protection/>
    </xf>
    <xf numFmtId="14" fontId="19" fillId="55" borderId="15" xfId="0" applyNumberFormat="1" applyFont="1" applyFill="1" applyBorder="1" applyAlignment="1" applyProtection="1">
      <alignment horizontal="center" vertical="center" wrapText="1"/>
      <protection/>
    </xf>
    <xf numFmtId="0" fontId="19" fillId="64" borderId="15" xfId="0" applyFont="1" applyFill="1" applyBorder="1" applyAlignment="1" applyProtection="1">
      <alignment horizontal="center" vertical="center" wrapText="1"/>
      <protection/>
    </xf>
    <xf numFmtId="0" fontId="19" fillId="55" borderId="15" xfId="0" applyFont="1" applyFill="1" applyBorder="1" applyAlignment="1" applyProtection="1">
      <alignment horizontal="center" vertical="center" wrapText="1"/>
      <protection/>
    </xf>
    <xf numFmtId="0" fontId="40" fillId="53" borderId="10" xfId="0" applyFont="1" applyFill="1" applyBorder="1" applyAlignment="1" applyProtection="1">
      <alignment horizontal="center" vertical="center" wrapText="1"/>
      <protection locked="0"/>
    </xf>
    <xf numFmtId="9" fontId="40" fillId="53" borderId="10" xfId="0" applyNumberFormat="1" applyFont="1" applyFill="1" applyBorder="1" applyAlignment="1" applyProtection="1">
      <alignment horizontal="center" vertical="center" wrapText="1"/>
      <protection locked="0"/>
    </xf>
    <xf numFmtId="0" fontId="40" fillId="56" borderId="15" xfId="0" applyNumberFormat="1" applyFont="1" applyFill="1" applyBorder="1" applyAlignment="1" applyProtection="1">
      <alignment horizontal="center" vertical="center" wrapText="1"/>
      <protection locked="0"/>
    </xf>
    <xf numFmtId="9" fontId="40" fillId="56" borderId="15" xfId="0" applyNumberFormat="1" applyFont="1" applyFill="1" applyBorder="1" applyAlignment="1" applyProtection="1">
      <alignment horizontal="center" vertical="center" wrapText="1"/>
      <protection locked="0"/>
    </xf>
    <xf numFmtId="0" fontId="40" fillId="57" borderId="15" xfId="0" applyFont="1" applyFill="1" applyBorder="1" applyAlignment="1" applyProtection="1">
      <alignment horizontal="center" vertical="center" wrapText="1"/>
      <protection/>
    </xf>
    <xf numFmtId="0" fontId="40" fillId="56" borderId="15" xfId="0" applyNumberFormat="1" applyFont="1" applyFill="1" applyBorder="1" applyAlignment="1" applyProtection="1">
      <alignment horizontal="center" vertical="center" wrapText="1"/>
      <protection/>
    </xf>
    <xf numFmtId="0" fontId="19" fillId="56" borderId="15" xfId="0" applyNumberFormat="1" applyFont="1" applyFill="1" applyBorder="1" applyAlignment="1" applyProtection="1">
      <alignment vertical="center" wrapText="1"/>
      <protection locked="0"/>
    </xf>
    <xf numFmtId="14" fontId="19" fillId="53" borderId="15" xfId="0" applyNumberFormat="1" applyFont="1" applyFill="1" applyBorder="1" applyAlignment="1" applyProtection="1">
      <alignment horizontal="center" vertical="center"/>
      <protection/>
    </xf>
    <xf numFmtId="0" fontId="19" fillId="53" borderId="15" xfId="0" applyFont="1" applyFill="1" applyBorder="1" applyAlignment="1" applyProtection="1">
      <alignment horizontal="center" vertical="center"/>
      <protection/>
    </xf>
    <xf numFmtId="0" fontId="19" fillId="42" borderId="15" xfId="60" applyFont="1" applyFill="1" applyBorder="1" applyAlignment="1" applyProtection="1">
      <alignment horizontal="center" vertical="center" wrapText="1"/>
      <protection locked="0"/>
    </xf>
    <xf numFmtId="0" fontId="31" fillId="66" borderId="10" xfId="0" applyFont="1" applyFill="1" applyBorder="1" applyAlignment="1" applyProtection="1">
      <alignment horizontal="center" vertical="center" wrapText="1"/>
      <protection/>
    </xf>
    <xf numFmtId="0" fontId="19" fillId="67" borderId="10" xfId="0" applyFont="1" applyFill="1" applyBorder="1" applyAlignment="1" applyProtection="1">
      <alignment horizontal="center" vertical="center" wrapText="1"/>
      <protection/>
    </xf>
    <xf numFmtId="0" fontId="31" fillId="67" borderId="10" xfId="0" applyFont="1" applyFill="1" applyBorder="1" applyAlignment="1" applyProtection="1">
      <alignment horizontal="center" vertical="center" wrapText="1"/>
      <protection/>
    </xf>
    <xf numFmtId="0" fontId="19" fillId="66" borderId="10" xfId="0" applyFont="1" applyFill="1" applyBorder="1" applyAlignment="1" applyProtection="1">
      <alignment horizontal="center" vertical="center" wrapText="1"/>
      <protection/>
    </xf>
    <xf numFmtId="14" fontId="19" fillId="66" borderId="10" xfId="0" applyNumberFormat="1" applyFont="1" applyFill="1" applyBorder="1" applyAlignment="1" applyProtection="1">
      <alignment horizontal="center" vertical="center" wrapText="1"/>
      <protection/>
    </xf>
    <xf numFmtId="0" fontId="19" fillId="68" borderId="10" xfId="0" applyFont="1" applyFill="1" applyBorder="1" applyAlignment="1" applyProtection="1">
      <alignment horizontal="left" vertical="center" wrapText="1"/>
      <protection locked="0"/>
    </xf>
    <xf numFmtId="1" fontId="40" fillId="69" borderId="10" xfId="0" applyNumberFormat="1" applyFont="1" applyFill="1" applyBorder="1" applyAlignment="1" applyProtection="1">
      <alignment horizontal="center" vertical="center"/>
      <protection locked="0"/>
    </xf>
    <xf numFmtId="9" fontId="40" fillId="69" borderId="10" xfId="0" applyNumberFormat="1" applyFont="1" applyFill="1" applyBorder="1" applyAlignment="1" applyProtection="1">
      <alignment horizontal="center" vertical="center" wrapText="1"/>
      <protection locked="0"/>
    </xf>
    <xf numFmtId="0" fontId="40" fillId="69" borderId="10" xfId="0" applyFont="1" applyFill="1" applyBorder="1" applyAlignment="1" applyProtection="1">
      <alignment horizontal="center" vertical="center"/>
      <protection locked="0"/>
    </xf>
    <xf numFmtId="0" fontId="37" fillId="68" borderId="10" xfId="0" applyFont="1" applyFill="1" applyBorder="1" applyAlignment="1" applyProtection="1">
      <alignment horizontal="justify" vertical="center" wrapText="1"/>
      <protection/>
    </xf>
    <xf numFmtId="0" fontId="37" fillId="70" borderId="10" xfId="0" applyFont="1" applyFill="1" applyBorder="1" applyAlignment="1" applyProtection="1">
      <alignment horizontal="center" vertical="center" wrapText="1"/>
      <protection/>
    </xf>
    <xf numFmtId="14" fontId="37" fillId="70" borderId="10" xfId="0" applyNumberFormat="1" applyFont="1" applyFill="1" applyBorder="1" applyAlignment="1" applyProtection="1">
      <alignment horizontal="center" vertical="center" wrapText="1"/>
      <protection/>
    </xf>
    <xf numFmtId="0" fontId="40" fillId="68" borderId="10" xfId="0" applyFont="1" applyFill="1" applyBorder="1" applyAlignment="1" applyProtection="1">
      <alignment horizontal="center" vertical="center"/>
      <protection locked="0"/>
    </xf>
    <xf numFmtId="9" fontId="40" fillId="68" borderId="10" xfId="0" applyNumberFormat="1" applyFont="1" applyFill="1" applyBorder="1" applyAlignment="1" applyProtection="1">
      <alignment horizontal="center" vertical="center"/>
      <protection locked="0"/>
    </xf>
    <xf numFmtId="0" fontId="40" fillId="68" borderId="10" xfId="0" applyFont="1" applyFill="1" applyBorder="1" applyAlignment="1" applyProtection="1">
      <alignment horizontal="justify" vertical="center" wrapText="1"/>
      <protection/>
    </xf>
    <xf numFmtId="0" fontId="37" fillId="68" borderId="10" xfId="0" applyFont="1" applyFill="1" applyBorder="1" applyAlignment="1" applyProtection="1">
      <alignment horizontal="center" vertical="center" wrapText="1"/>
      <protection/>
    </xf>
    <xf numFmtId="0" fontId="31" fillId="71" borderId="10" xfId="0" applyFont="1" applyFill="1" applyBorder="1" applyAlignment="1" applyProtection="1">
      <alignment horizontal="center" vertical="center" wrapText="1"/>
      <protection/>
    </xf>
    <xf numFmtId="0" fontId="19" fillId="72" borderId="10" xfId="0" applyFont="1" applyFill="1" applyBorder="1" applyAlignment="1" applyProtection="1">
      <alignment horizontal="left" vertical="center" wrapText="1"/>
      <protection/>
    </xf>
    <xf numFmtId="0" fontId="19" fillId="71" borderId="10" xfId="52" applyNumberFormat="1" applyFont="1" applyFill="1" applyBorder="1" applyAlignment="1" applyProtection="1">
      <alignment horizontal="center" vertical="center" wrapText="1"/>
      <protection/>
    </xf>
    <xf numFmtId="0" fontId="19" fillId="72" borderId="10" xfId="0" applyFont="1" applyFill="1" applyBorder="1" applyAlignment="1" applyProtection="1">
      <alignment horizontal="center" vertical="center" wrapText="1"/>
      <protection/>
    </xf>
    <xf numFmtId="0" fontId="31" fillId="69" borderId="10" xfId="52" applyNumberFormat="1" applyFont="1" applyFill="1" applyBorder="1" applyAlignment="1" applyProtection="1">
      <alignment horizontal="center" vertical="center" wrapText="1"/>
      <protection/>
    </xf>
    <xf numFmtId="0" fontId="19" fillId="73" borderId="10" xfId="0" applyFont="1" applyFill="1" applyBorder="1" applyAlignment="1" applyProtection="1">
      <alignment horizontal="center" vertical="center" wrapText="1"/>
      <protection/>
    </xf>
    <xf numFmtId="14" fontId="19" fillId="73" borderId="10" xfId="0" applyNumberFormat="1" applyFont="1" applyFill="1" applyBorder="1" applyAlignment="1" applyProtection="1">
      <alignment horizontal="center" vertical="center" wrapText="1"/>
      <protection/>
    </xf>
    <xf numFmtId="0" fontId="19" fillId="72" borderId="10" xfId="0" applyNumberFormat="1" applyFont="1" applyFill="1" applyBorder="1" applyAlignment="1" applyProtection="1">
      <alignment horizontal="center" vertical="center" wrapText="1"/>
      <protection/>
    </xf>
    <xf numFmtId="0" fontId="19" fillId="44" borderId="10" xfId="0" applyNumberFormat="1" applyFont="1" applyFill="1" applyBorder="1" applyAlignment="1" applyProtection="1">
      <alignment horizontal="center" vertical="center" wrapText="1"/>
      <protection/>
    </xf>
    <xf numFmtId="49" fontId="19" fillId="44" borderId="10" xfId="0" applyNumberFormat="1" applyFont="1" applyFill="1" applyBorder="1" applyAlignment="1" applyProtection="1">
      <alignment horizontal="center" vertical="center" wrapText="1"/>
      <protection/>
    </xf>
    <xf numFmtId="0" fontId="19" fillId="47" borderId="10" xfId="0" applyFont="1" applyFill="1" applyBorder="1" applyAlignment="1" applyProtection="1">
      <alignment horizontal="center" vertical="center"/>
      <protection/>
    </xf>
    <xf numFmtId="14" fontId="40" fillId="44" borderId="10" xfId="0" applyNumberFormat="1" applyFont="1" applyFill="1" applyBorder="1" applyAlignment="1" applyProtection="1">
      <alignment horizontal="center" vertical="center" wrapText="1"/>
      <protection/>
    </xf>
    <xf numFmtId="0" fontId="19" fillId="44" borderId="10" xfId="0" applyFont="1" applyFill="1" applyBorder="1" applyAlignment="1" applyProtection="1">
      <alignment horizontal="left" vertical="center" wrapText="1"/>
      <protection locked="0"/>
    </xf>
    <xf numFmtId="0" fontId="40" fillId="44" borderId="10" xfId="0" applyFont="1" applyFill="1" applyBorder="1" applyAlignment="1" applyProtection="1">
      <alignment horizontal="center" vertical="center" wrapText="1"/>
      <protection locked="0"/>
    </xf>
    <xf numFmtId="0" fontId="20" fillId="47" borderId="10" xfId="0" applyFont="1" applyFill="1" applyBorder="1" applyAlignment="1" applyProtection="1">
      <alignment horizontal="center" vertical="center" wrapText="1"/>
      <protection/>
    </xf>
    <xf numFmtId="49" fontId="19" fillId="74" borderId="10" xfId="0" applyNumberFormat="1" applyFont="1" applyFill="1" applyBorder="1" applyAlignment="1" applyProtection="1">
      <alignment horizontal="center" vertical="center" wrapText="1"/>
      <protection/>
    </xf>
    <xf numFmtId="0" fontId="40" fillId="44" borderId="10" xfId="0" applyFont="1" applyFill="1" applyBorder="1" applyAlignment="1" applyProtection="1">
      <alignment horizontal="justify" vertical="center"/>
      <protection/>
    </xf>
    <xf numFmtId="0" fontId="19" fillId="46" borderId="10" xfId="0" applyNumberFormat="1" applyFont="1" applyFill="1" applyBorder="1" applyAlignment="1" applyProtection="1">
      <alignment horizontal="left" vertical="center" wrapText="1"/>
      <protection locked="0"/>
    </xf>
    <xf numFmtId="0" fontId="19" fillId="50" borderId="10" xfId="0" applyFont="1" applyFill="1" applyBorder="1" applyAlignment="1" applyProtection="1">
      <alignment horizontal="center" vertical="center" wrapText="1"/>
      <protection/>
    </xf>
    <xf numFmtId="0" fontId="19" fillId="49" borderId="10" xfId="0" applyFont="1" applyFill="1" applyBorder="1" applyAlignment="1" applyProtection="1">
      <alignment horizontal="center" vertical="center" wrapText="1"/>
      <protection/>
    </xf>
    <xf numFmtId="9" fontId="19" fillId="44" borderId="10" xfId="0" applyNumberFormat="1" applyFont="1" applyFill="1" applyBorder="1" applyAlignment="1" applyProtection="1">
      <alignment horizontal="center" vertical="center" wrapText="1"/>
      <protection/>
    </xf>
    <xf numFmtId="0" fontId="34" fillId="46" borderId="10" xfId="0" applyFont="1" applyFill="1" applyBorder="1" applyAlignment="1" applyProtection="1">
      <alignment horizontal="left" vertical="center" wrapText="1"/>
      <protection locked="0"/>
    </xf>
    <xf numFmtId="0" fontId="19" fillId="48" borderId="10" xfId="0" applyFont="1" applyFill="1" applyBorder="1" applyAlignment="1" applyProtection="1">
      <alignment horizontal="center" vertical="center" wrapText="1"/>
      <protection/>
    </xf>
    <xf numFmtId="14" fontId="19" fillId="48" borderId="10" xfId="0" applyNumberFormat="1" applyFont="1" applyFill="1" applyBorder="1" applyAlignment="1" applyProtection="1">
      <alignment horizontal="center" vertical="center" wrapText="1"/>
      <protection/>
    </xf>
    <xf numFmtId="0" fontId="19" fillId="48" borderId="10" xfId="0" applyFont="1" applyFill="1" applyBorder="1" applyAlignment="1" applyProtection="1">
      <alignment horizontal="left" vertical="center" wrapText="1"/>
      <protection locked="0"/>
    </xf>
    <xf numFmtId="0" fontId="19" fillId="46" borderId="10" xfId="0" applyFont="1" applyFill="1" applyBorder="1" applyAlignment="1" applyProtection="1">
      <alignment horizontal="left" vertical="center" wrapText="1"/>
      <protection/>
    </xf>
    <xf numFmtId="0" fontId="31" fillId="44" borderId="10" xfId="0" applyNumberFormat="1" applyFont="1" applyFill="1" applyBorder="1" applyAlignment="1" applyProtection="1">
      <alignment horizontal="center" vertical="center" wrapText="1"/>
      <protection/>
    </xf>
    <xf numFmtId="0" fontId="34" fillId="48" borderId="10" xfId="0" applyFont="1" applyFill="1" applyBorder="1" applyAlignment="1" applyProtection="1">
      <alignment horizontal="left" vertical="center" wrapText="1"/>
      <protection locked="0"/>
    </xf>
    <xf numFmtId="0" fontId="19" fillId="46" borderId="10" xfId="0" applyNumberFormat="1" applyFont="1" applyFill="1" applyBorder="1" applyAlignment="1" applyProtection="1">
      <alignment horizontal="left" vertical="center" wrapText="1"/>
      <protection/>
    </xf>
    <xf numFmtId="9" fontId="19" fillId="47" borderId="10" xfId="0" applyNumberFormat="1" applyFont="1" applyFill="1" applyBorder="1" applyAlignment="1" applyProtection="1">
      <alignment horizontal="center" vertical="center" wrapText="1"/>
      <protection/>
    </xf>
    <xf numFmtId="14" fontId="19" fillId="47" borderId="10" xfId="0" applyNumberFormat="1" applyFont="1" applyFill="1" applyBorder="1" applyAlignment="1" applyProtection="1">
      <alignment horizontal="center" vertical="center"/>
      <protection/>
    </xf>
    <xf numFmtId="0" fontId="19" fillId="47" borderId="10" xfId="0" applyFont="1" applyFill="1" applyBorder="1" applyAlignment="1" applyProtection="1">
      <alignment horizontal="center" vertical="center"/>
      <protection locked="0"/>
    </xf>
    <xf numFmtId="0" fontId="50" fillId="46" borderId="10" xfId="0" applyFont="1" applyFill="1" applyBorder="1" applyAlignment="1" applyProtection="1">
      <alignment horizontal="center" vertical="center" wrapText="1"/>
      <protection/>
    </xf>
    <xf numFmtId="0" fontId="19" fillId="48" borderId="10" xfId="0" applyFont="1" applyFill="1" applyBorder="1" applyAlignment="1" applyProtection="1">
      <alignment horizontal="center" vertical="center" wrapText="1"/>
      <protection locked="0"/>
    </xf>
    <xf numFmtId="0" fontId="19" fillId="46" borderId="10" xfId="0" applyFont="1" applyFill="1" applyBorder="1" applyAlignment="1" applyProtection="1">
      <alignment horizontal="center" vertical="center" wrapText="1"/>
      <protection locked="0"/>
    </xf>
    <xf numFmtId="0" fontId="19" fillId="46" borderId="10" xfId="0" applyNumberFormat="1" applyFont="1" applyFill="1" applyBorder="1" applyAlignment="1" applyProtection="1">
      <alignment horizontal="center" vertical="center" wrapText="1"/>
      <protection/>
    </xf>
    <xf numFmtId="0" fontId="50" fillId="46" borderId="10" xfId="0" applyFont="1" applyFill="1" applyBorder="1" applyAlignment="1" applyProtection="1">
      <alignment horizontal="center" vertical="center" wrapText="1"/>
      <protection locked="0"/>
    </xf>
    <xf numFmtId="0" fontId="19" fillId="47" borderId="10" xfId="0" applyFont="1" applyFill="1" applyBorder="1" applyAlignment="1">
      <alignment horizontal="left" vertical="center" wrapText="1"/>
    </xf>
    <xf numFmtId="0" fontId="19" fillId="47" borderId="10" xfId="0" applyFont="1" applyFill="1" applyBorder="1" applyAlignment="1">
      <alignment horizontal="center" vertical="center"/>
    </xf>
    <xf numFmtId="9" fontId="19" fillId="47" borderId="10" xfId="0" applyNumberFormat="1" applyFont="1" applyFill="1" applyBorder="1" applyAlignment="1">
      <alignment horizontal="center" vertical="center"/>
    </xf>
    <xf numFmtId="9" fontId="19" fillId="47" borderId="10" xfId="0" applyNumberFormat="1" applyFont="1" applyFill="1" applyBorder="1" applyAlignment="1" applyProtection="1">
      <alignment horizontal="center" vertical="center"/>
      <protection/>
    </xf>
    <xf numFmtId="0" fontId="34" fillId="47" borderId="10" xfId="0" applyFont="1" applyFill="1" applyBorder="1" applyAlignment="1">
      <alignment horizontal="left" vertical="center" wrapText="1"/>
    </xf>
    <xf numFmtId="0" fontId="34" fillId="47" borderId="10" xfId="0" applyFont="1" applyFill="1" applyBorder="1" applyAlignment="1">
      <alignment horizontal="center" vertical="center"/>
    </xf>
    <xf numFmtId="9" fontId="34" fillId="47" borderId="10" xfId="0" applyNumberFormat="1" applyFont="1" applyFill="1" applyBorder="1" applyAlignment="1">
      <alignment horizontal="center" vertical="center"/>
    </xf>
    <xf numFmtId="0" fontId="19" fillId="47" borderId="10" xfId="0" applyNumberFormat="1" applyFont="1" applyFill="1" applyBorder="1" applyAlignment="1" applyProtection="1">
      <alignment horizontal="left" vertical="center" wrapText="1"/>
      <protection/>
    </xf>
    <xf numFmtId="0" fontId="42" fillId="49" borderId="10" xfId="0" applyFont="1" applyFill="1" applyBorder="1" applyAlignment="1" applyProtection="1">
      <alignment horizontal="center" vertical="center" wrapText="1"/>
      <protection/>
    </xf>
    <xf numFmtId="0" fontId="48" fillId="49" borderId="10" xfId="0" applyFont="1" applyFill="1" applyBorder="1" applyAlignment="1" applyProtection="1">
      <alignment horizontal="center" vertical="center" wrapText="1"/>
      <protection/>
    </xf>
    <xf numFmtId="9" fontId="19" fillId="48" borderId="10" xfId="0" applyNumberFormat="1" applyFont="1" applyFill="1" applyBorder="1" applyAlignment="1" applyProtection="1">
      <alignment horizontal="center" vertical="center" wrapText="1"/>
      <protection locked="0"/>
    </xf>
    <xf numFmtId="0" fontId="19" fillId="46" borderId="10" xfId="0" applyNumberFormat="1" applyFont="1" applyFill="1" applyBorder="1" applyAlignment="1" applyProtection="1">
      <alignment horizontal="justify" vertical="center" wrapText="1"/>
      <protection/>
    </xf>
    <xf numFmtId="9" fontId="42" fillId="49" borderId="10" xfId="0" applyNumberFormat="1" applyFont="1" applyFill="1" applyBorder="1" applyAlignment="1" applyProtection="1">
      <alignment horizontal="center" vertical="center" wrapText="1"/>
      <protection/>
    </xf>
    <xf numFmtId="9" fontId="19" fillId="47" borderId="10" xfId="0" applyNumberFormat="1" applyFont="1" applyFill="1" applyBorder="1" applyAlignment="1" applyProtection="1">
      <alignment horizontal="center" vertical="center"/>
      <protection locked="0"/>
    </xf>
    <xf numFmtId="0" fontId="19" fillId="48" borderId="10" xfId="0" applyFont="1" applyFill="1" applyBorder="1" applyAlignment="1" applyProtection="1">
      <alignment horizontal="justify" vertical="center" wrapText="1"/>
      <protection/>
    </xf>
    <xf numFmtId="0" fontId="40" fillId="44" borderId="15" xfId="0" applyFont="1" applyFill="1" applyBorder="1" applyAlignment="1" applyProtection="1">
      <alignment horizontal="center" vertical="center" wrapText="1"/>
      <protection locked="0"/>
    </xf>
    <xf numFmtId="0" fontId="19" fillId="51" borderId="15" xfId="27" applyNumberFormat="1" applyFont="1" applyFill="1" applyBorder="1" applyAlignment="1" applyProtection="1">
      <alignment horizontal="center" vertical="center" wrapText="1"/>
      <protection/>
    </xf>
    <xf numFmtId="0" fontId="31" fillId="46" borderId="15" xfId="0" applyFont="1" applyFill="1" applyBorder="1" applyAlignment="1" applyProtection="1">
      <alignment horizontal="center" vertical="center" wrapText="1"/>
      <protection/>
    </xf>
    <xf numFmtId="14" fontId="19" fillId="46" borderId="15" xfId="0" applyNumberFormat="1" applyFont="1" applyFill="1" applyBorder="1" applyAlignment="1" applyProtection="1">
      <alignment horizontal="center" vertical="center" wrapText="1"/>
      <protection/>
    </xf>
    <xf numFmtId="0" fontId="19" fillId="48" borderId="15" xfId="0" applyFont="1" applyFill="1" applyBorder="1" applyAlignment="1" applyProtection="1">
      <alignment horizontal="left" vertical="center" wrapText="1"/>
      <protection locked="0"/>
    </xf>
    <xf numFmtId="0" fontId="19" fillId="37" borderId="10" xfId="0" applyFont="1" applyFill="1" applyBorder="1" applyAlignment="1" applyProtection="1">
      <alignment horizontal="center" vertical="center" wrapText="1"/>
      <protection/>
    </xf>
    <xf numFmtId="0" fontId="40" fillId="35" borderId="15" xfId="27" applyNumberFormat="1" applyFont="1" applyFill="1" applyBorder="1" applyAlignment="1" applyProtection="1">
      <alignment horizontal="center" vertical="center" wrapText="1"/>
      <protection/>
    </xf>
    <xf numFmtId="0" fontId="40" fillId="33" borderId="15" xfId="0" applyFont="1" applyFill="1" applyBorder="1" applyAlignment="1" applyProtection="1">
      <alignment horizontal="justify" vertical="center" wrapText="1"/>
      <protection/>
    </xf>
    <xf numFmtId="0" fontId="40" fillId="37" borderId="15" xfId="0"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locked="0"/>
    </xf>
    <xf numFmtId="14" fontId="19" fillId="33" borderId="15" xfId="68" applyNumberFormat="1" applyFont="1" applyFill="1" applyBorder="1" applyAlignment="1" applyProtection="1">
      <alignment horizontal="center" vertical="center" wrapText="1"/>
      <protection/>
    </xf>
    <xf numFmtId="0" fontId="33" fillId="42" borderId="15" xfId="60" applyFont="1" applyFill="1" applyBorder="1" applyAlignment="1" applyProtection="1">
      <alignment horizontal="left" vertical="center" wrapText="1"/>
      <protection locked="0"/>
    </xf>
    <xf numFmtId="14" fontId="40" fillId="35" borderId="15" xfId="27" applyNumberFormat="1" applyFont="1" applyFill="1" applyBorder="1" applyAlignment="1" applyProtection="1">
      <alignment horizontal="center" vertical="center" wrapText="1"/>
      <protection/>
    </xf>
    <xf numFmtId="9" fontId="40" fillId="33" borderId="15" xfId="0" applyNumberFormat="1" applyFont="1" applyFill="1" applyBorder="1" applyAlignment="1" applyProtection="1">
      <alignment horizontal="center" vertical="center" wrapText="1"/>
      <protection locked="0"/>
    </xf>
    <xf numFmtId="0" fontId="19" fillId="33" borderId="15" xfId="0" applyFont="1" applyFill="1" applyBorder="1" applyAlignment="1" applyProtection="1">
      <alignment horizontal="center" vertical="center" wrapText="1"/>
      <protection/>
    </xf>
    <xf numFmtId="14" fontId="40" fillId="35" borderId="15" xfId="27" applyNumberFormat="1" applyFont="1" applyFill="1" applyBorder="1" applyAlignment="1" applyProtection="1">
      <alignment horizontal="center" vertical="center" wrapText="1"/>
      <protection/>
    </xf>
    <xf numFmtId="0" fontId="40" fillId="35" borderId="15" xfId="27" applyNumberFormat="1" applyFont="1" applyFill="1" applyBorder="1" applyAlignment="1" applyProtection="1">
      <alignment horizontal="center" vertical="center" wrapText="1"/>
      <protection/>
    </xf>
    <xf numFmtId="0" fontId="19" fillId="33" borderId="15" xfId="0" applyFont="1" applyFill="1" applyBorder="1" applyAlignment="1" applyProtection="1">
      <alignment horizontal="left" vertical="center" wrapText="1"/>
      <protection/>
    </xf>
    <xf numFmtId="0" fontId="19" fillId="40" borderId="15" xfId="0" applyFont="1" applyFill="1" applyBorder="1" applyAlignment="1" applyProtection="1">
      <alignment horizontal="center" vertical="center" wrapText="1"/>
      <protection/>
    </xf>
    <xf numFmtId="0" fontId="19" fillId="40" borderId="18" xfId="0" applyFont="1" applyFill="1" applyBorder="1" applyAlignment="1" applyProtection="1">
      <alignment horizontal="center" vertical="center" wrapText="1"/>
      <protection/>
    </xf>
    <xf numFmtId="0" fontId="19" fillId="40" borderId="16" xfId="0" applyFont="1" applyFill="1" applyBorder="1" applyAlignment="1" applyProtection="1">
      <alignment horizontal="center" vertical="center" wrapText="1"/>
      <protection/>
    </xf>
    <xf numFmtId="0" fontId="19" fillId="47" borderId="15" xfId="0" applyFont="1" applyFill="1" applyBorder="1" applyAlignment="1" applyProtection="1">
      <alignment horizontal="center" vertical="center" wrapText="1"/>
      <protection/>
    </xf>
    <xf numFmtId="0" fontId="19" fillId="47" borderId="16" xfId="0" applyFont="1" applyFill="1" applyBorder="1" applyAlignment="1" applyProtection="1">
      <alignment horizontal="center" vertical="center" wrapText="1"/>
      <protection/>
    </xf>
    <xf numFmtId="0" fontId="19" fillId="58" borderId="10" xfId="40" applyNumberFormat="1" applyFont="1" applyFill="1" applyBorder="1" applyAlignment="1" applyProtection="1">
      <alignment horizontal="center" vertical="center" wrapText="1"/>
      <protection/>
    </xf>
    <xf numFmtId="0" fontId="19" fillId="45" borderId="10" xfId="0" applyFont="1" applyFill="1" applyBorder="1" applyAlignment="1" applyProtection="1">
      <alignment horizontal="center" vertical="center" wrapText="1"/>
      <protection/>
    </xf>
    <xf numFmtId="14" fontId="19" fillId="55" borderId="15" xfId="0" applyNumberFormat="1" applyFont="1" applyFill="1" applyBorder="1" applyAlignment="1" applyProtection="1">
      <alignment horizontal="center" vertical="center" wrapText="1"/>
      <protection/>
    </xf>
    <xf numFmtId="14" fontId="19" fillId="55" borderId="16" xfId="0" applyNumberFormat="1" applyFont="1" applyFill="1" applyBorder="1" applyAlignment="1" applyProtection="1">
      <alignment horizontal="center" vertical="center" wrapText="1"/>
      <protection/>
    </xf>
    <xf numFmtId="9" fontId="40" fillId="33" borderId="15" xfId="0" applyNumberFormat="1" applyFont="1" applyFill="1" applyBorder="1" applyAlignment="1" applyProtection="1">
      <alignment horizontal="center" vertical="center" wrapText="1"/>
      <protection locked="0"/>
    </xf>
    <xf numFmtId="9" fontId="40" fillId="33" borderId="18" xfId="0" applyNumberFormat="1" applyFont="1" applyFill="1" applyBorder="1" applyAlignment="1" applyProtection="1">
      <alignment horizontal="center" vertical="center" wrapText="1"/>
      <protection locked="0"/>
    </xf>
    <xf numFmtId="9" fontId="40" fillId="33" borderId="16" xfId="0" applyNumberFormat="1" applyFont="1" applyFill="1" applyBorder="1" applyAlignment="1" applyProtection="1">
      <alignment horizontal="center" vertical="center" wrapText="1"/>
      <protection locked="0"/>
    </xf>
    <xf numFmtId="14" fontId="19" fillId="40" borderId="15" xfId="60" applyNumberFormat="1" applyFont="1" applyFill="1" applyBorder="1" applyAlignment="1" applyProtection="1">
      <alignment horizontal="center" vertical="center" wrapText="1"/>
      <protection/>
    </xf>
    <xf numFmtId="14" fontId="19" fillId="40" borderId="18" xfId="60" applyNumberFormat="1" applyFont="1" applyFill="1" applyBorder="1" applyAlignment="1" applyProtection="1">
      <alignment horizontal="center" vertical="center" wrapText="1"/>
      <protection/>
    </xf>
    <xf numFmtId="14" fontId="19" fillId="40" borderId="16" xfId="60" applyNumberFormat="1" applyFont="1" applyFill="1" applyBorder="1" applyAlignment="1" applyProtection="1">
      <alignment horizontal="center" vertical="center" wrapText="1"/>
      <protection/>
    </xf>
    <xf numFmtId="0" fontId="19" fillId="40" borderId="15" xfId="60" applyFont="1" applyFill="1" applyBorder="1" applyAlignment="1" applyProtection="1">
      <alignment horizontal="left" vertical="center" wrapText="1"/>
      <protection locked="0"/>
    </xf>
    <xf numFmtId="0" fontId="19" fillId="40" borderId="18" xfId="60" applyFont="1" applyFill="1" applyBorder="1" applyAlignment="1" applyProtection="1">
      <alignment horizontal="left" vertical="center" wrapText="1"/>
      <protection locked="0"/>
    </xf>
    <xf numFmtId="0" fontId="19" fillId="40" borderId="16" xfId="60" applyFont="1" applyFill="1" applyBorder="1" applyAlignment="1" applyProtection="1">
      <alignment horizontal="left" vertical="center" wrapText="1"/>
      <protection locked="0"/>
    </xf>
    <xf numFmtId="0" fontId="40" fillId="37" borderId="15" xfId="0" applyFont="1" applyFill="1" applyBorder="1" applyAlignment="1" applyProtection="1">
      <alignment horizontal="center" vertical="center"/>
      <protection locked="0"/>
    </xf>
    <xf numFmtId="0" fontId="40" fillId="37" borderId="18" xfId="0" applyFont="1" applyFill="1" applyBorder="1" applyAlignment="1" applyProtection="1">
      <alignment horizontal="center" vertical="center"/>
      <protection locked="0"/>
    </xf>
    <xf numFmtId="0" fontId="40" fillId="37" borderId="16" xfId="0" applyFont="1" applyFill="1" applyBorder="1" applyAlignment="1" applyProtection="1">
      <alignment horizontal="center" vertical="center"/>
      <protection locked="0"/>
    </xf>
    <xf numFmtId="201" fontId="40" fillId="40" borderId="15" xfId="0" applyNumberFormat="1" applyFont="1" applyFill="1" applyBorder="1" applyAlignment="1" applyProtection="1">
      <alignment horizontal="center" vertical="center" wrapText="1"/>
      <protection locked="0"/>
    </xf>
    <xf numFmtId="201" fontId="40" fillId="40" borderId="18" xfId="0" applyNumberFormat="1" applyFont="1" applyFill="1" applyBorder="1" applyAlignment="1" applyProtection="1">
      <alignment horizontal="center" vertical="center" wrapText="1"/>
      <protection locked="0"/>
    </xf>
    <xf numFmtId="201" fontId="40" fillId="40" borderId="16" xfId="0" applyNumberFormat="1" applyFont="1" applyFill="1" applyBorder="1" applyAlignment="1" applyProtection="1">
      <alignment horizontal="center" vertical="center" wrapText="1"/>
      <protection locked="0"/>
    </xf>
    <xf numFmtId="0" fontId="19" fillId="37" borderId="10" xfId="0" applyFont="1" applyFill="1" applyBorder="1" applyAlignment="1" applyProtection="1">
      <alignment horizontal="center" vertical="center" wrapText="1"/>
      <protection/>
    </xf>
    <xf numFmtId="9" fontId="40" fillId="52" borderId="15" xfId="0" applyNumberFormat="1" applyFont="1" applyFill="1" applyBorder="1" applyAlignment="1" applyProtection="1">
      <alignment horizontal="center" vertical="center" wrapText="1"/>
      <protection locked="0"/>
    </xf>
    <xf numFmtId="9" fontId="40" fillId="52" borderId="16" xfId="0" applyNumberFormat="1" applyFont="1" applyFill="1" applyBorder="1" applyAlignment="1" applyProtection="1">
      <alignment horizontal="center" vertical="center" wrapText="1"/>
      <protection locked="0"/>
    </xf>
    <xf numFmtId="0" fontId="40" fillId="33" borderId="15" xfId="0" applyFont="1" applyFill="1" applyBorder="1" applyAlignment="1" applyProtection="1">
      <alignment horizontal="center" vertical="center" wrapText="1"/>
      <protection/>
    </xf>
    <xf numFmtId="0" fontId="40" fillId="33" borderId="16" xfId="0" applyFont="1" applyFill="1" applyBorder="1" applyAlignment="1" applyProtection="1">
      <alignment horizontal="center" vertical="center" wrapText="1"/>
      <protection/>
    </xf>
    <xf numFmtId="1" fontId="40" fillId="52" borderId="15" xfId="0" applyNumberFormat="1" applyFont="1" applyFill="1" applyBorder="1" applyAlignment="1" applyProtection="1">
      <alignment horizontal="center" vertical="center"/>
      <protection locked="0"/>
    </xf>
    <xf numFmtId="1" fontId="40" fillId="52" borderId="16" xfId="0" applyNumberFormat="1" applyFont="1" applyFill="1" applyBorder="1" applyAlignment="1" applyProtection="1">
      <alignment horizontal="center" vertical="center"/>
      <protection locked="0"/>
    </xf>
    <xf numFmtId="14" fontId="40" fillId="37" borderId="15" xfId="0" applyNumberFormat="1" applyFont="1" applyFill="1" applyBorder="1" applyAlignment="1" applyProtection="1">
      <alignment horizontal="center" vertical="center" wrapText="1"/>
      <protection/>
    </xf>
    <xf numFmtId="14" fontId="40" fillId="37" borderId="16" xfId="0" applyNumberFormat="1" applyFont="1" applyFill="1" applyBorder="1" applyAlignment="1" applyProtection="1">
      <alignment horizontal="center" vertical="center" wrapText="1"/>
      <protection/>
    </xf>
    <xf numFmtId="14" fontId="40" fillId="33" borderId="15" xfId="0" applyNumberFormat="1" applyFont="1" applyFill="1" applyBorder="1" applyAlignment="1" applyProtection="1">
      <alignment horizontal="center" vertical="center" wrapText="1"/>
      <protection/>
    </xf>
    <xf numFmtId="14" fontId="40" fillId="33" borderId="16" xfId="0" applyNumberFormat="1" applyFont="1" applyFill="1" applyBorder="1" applyAlignment="1" applyProtection="1">
      <alignment horizontal="center" vertical="center" wrapText="1"/>
      <protection/>
    </xf>
    <xf numFmtId="0" fontId="40" fillId="33" borderId="15" xfId="0" applyFont="1" applyFill="1" applyBorder="1" applyAlignment="1" applyProtection="1">
      <alignment horizontal="left" vertical="center" wrapText="1"/>
      <protection/>
    </xf>
    <xf numFmtId="0" fontId="40" fillId="33" borderId="16" xfId="0" applyFont="1" applyFill="1" applyBorder="1" applyAlignment="1" applyProtection="1">
      <alignment horizontal="left" vertical="center" wrapText="1"/>
      <protection/>
    </xf>
    <xf numFmtId="14" fontId="19" fillId="40" borderId="15" xfId="68" applyNumberFormat="1" applyFont="1" applyFill="1" applyBorder="1" applyAlignment="1" applyProtection="1">
      <alignment horizontal="center" vertical="center" wrapText="1"/>
      <protection/>
    </xf>
    <xf numFmtId="14" fontId="19" fillId="40" borderId="16" xfId="68" applyNumberFormat="1" applyFont="1" applyFill="1" applyBorder="1" applyAlignment="1" applyProtection="1">
      <alignment horizontal="center" vertical="center" wrapText="1"/>
      <protection/>
    </xf>
    <xf numFmtId="14" fontId="19" fillId="37" borderId="15" xfId="0" applyNumberFormat="1" applyFont="1" applyFill="1" applyBorder="1" applyAlignment="1" applyProtection="1">
      <alignment horizontal="left" vertical="center" wrapText="1"/>
      <protection locked="0"/>
    </xf>
    <xf numFmtId="14" fontId="19" fillId="37" borderId="16" xfId="0" applyNumberFormat="1" applyFont="1" applyFill="1" applyBorder="1" applyAlignment="1" applyProtection="1">
      <alignment horizontal="left" vertical="center" wrapText="1"/>
      <protection locked="0"/>
    </xf>
    <xf numFmtId="0" fontId="19" fillId="47" borderId="10" xfId="0" applyFont="1" applyFill="1" applyBorder="1" applyAlignment="1" applyProtection="1">
      <alignment horizontal="center" vertical="center" wrapText="1"/>
      <protection/>
    </xf>
    <xf numFmtId="0" fontId="31" fillId="44" borderId="15" xfId="0" applyNumberFormat="1" applyFont="1" applyFill="1" applyBorder="1" applyAlignment="1" applyProtection="1">
      <alignment horizontal="center" vertical="center" wrapText="1"/>
      <protection/>
    </xf>
    <xf numFmtId="0" fontId="31" fillId="44" borderId="16" xfId="0" applyNumberFormat="1" applyFont="1" applyFill="1" applyBorder="1" applyAlignment="1" applyProtection="1">
      <alignment horizontal="center" vertical="center" wrapText="1"/>
      <protection/>
    </xf>
    <xf numFmtId="0" fontId="31" fillId="57" borderId="15" xfId="0" applyFont="1" applyFill="1" applyBorder="1" applyAlignment="1" applyProtection="1">
      <alignment horizontal="center" vertical="center" wrapText="1"/>
      <protection/>
    </xf>
    <xf numFmtId="0" fontId="31" fillId="57" borderId="16" xfId="0" applyFont="1" applyFill="1" applyBorder="1" applyAlignment="1" applyProtection="1">
      <alignment horizontal="center" vertical="center" wrapText="1"/>
      <protection/>
    </xf>
    <xf numFmtId="0" fontId="19" fillId="57" borderId="15" xfId="0" applyNumberFormat="1" applyFont="1" applyFill="1" applyBorder="1" applyAlignment="1" applyProtection="1">
      <alignment horizontal="left" vertical="center" wrapText="1"/>
      <protection/>
    </xf>
    <xf numFmtId="0" fontId="19" fillId="57" borderId="16" xfId="0" applyNumberFormat="1" applyFont="1" applyFill="1" applyBorder="1" applyAlignment="1" applyProtection="1">
      <alignment horizontal="left" vertical="center" wrapText="1"/>
      <protection/>
    </xf>
    <xf numFmtId="0" fontId="19" fillId="61" borderId="15" xfId="52" applyNumberFormat="1" applyFont="1" applyFill="1" applyBorder="1" applyAlignment="1" applyProtection="1">
      <alignment horizontal="center" vertical="center" wrapText="1"/>
      <protection/>
    </xf>
    <xf numFmtId="0" fontId="19" fillId="61" borderId="16" xfId="52" applyNumberFormat="1" applyFont="1" applyFill="1" applyBorder="1" applyAlignment="1" applyProtection="1">
      <alignment horizontal="center" vertical="center" wrapText="1"/>
      <protection/>
    </xf>
    <xf numFmtId="0" fontId="19" fillId="46" borderId="10" xfId="0" applyFont="1" applyFill="1" applyBorder="1" applyAlignment="1" applyProtection="1">
      <alignment horizontal="center" vertical="center" wrapText="1"/>
      <protection/>
    </xf>
    <xf numFmtId="0" fontId="19" fillId="40" borderId="10" xfId="60" applyFont="1" applyFill="1" applyBorder="1" applyAlignment="1" applyProtection="1">
      <alignment horizontal="center" vertical="center" wrapText="1"/>
      <protection/>
    </xf>
    <xf numFmtId="0" fontId="19" fillId="56" borderId="10" xfId="0" applyNumberFormat="1" applyFont="1" applyFill="1" applyBorder="1" applyAlignment="1" applyProtection="1">
      <alignment horizontal="center" vertical="center" wrapText="1"/>
      <protection/>
    </xf>
    <xf numFmtId="0" fontId="31" fillId="59" borderId="10" xfId="27" applyNumberFormat="1" applyFont="1" applyFill="1" applyBorder="1" applyAlignment="1" applyProtection="1">
      <alignment horizontal="center" vertical="center" wrapText="1"/>
      <protection/>
    </xf>
    <xf numFmtId="0" fontId="32" fillId="45" borderId="10" xfId="60" applyFont="1" applyFill="1" applyBorder="1" applyAlignment="1" applyProtection="1">
      <alignment horizontal="center" vertical="center" wrapText="1"/>
      <protection/>
    </xf>
    <xf numFmtId="0" fontId="19" fillId="44" borderId="10" xfId="0" applyFont="1" applyFill="1" applyBorder="1" applyAlignment="1" applyProtection="1">
      <alignment horizontal="center" vertical="center" wrapText="1"/>
      <protection/>
    </xf>
    <xf numFmtId="0" fontId="19" fillId="38" borderId="15" xfId="0" applyFont="1" applyFill="1" applyBorder="1" applyAlignment="1" applyProtection="1">
      <alignment horizontal="center" vertical="center" wrapText="1"/>
      <protection/>
    </xf>
    <xf numFmtId="0" fontId="19" fillId="38" borderId="16" xfId="0" applyFont="1" applyFill="1" applyBorder="1" applyAlignment="1" applyProtection="1">
      <alignment horizontal="center" vertical="center" wrapText="1"/>
      <protection/>
    </xf>
    <xf numFmtId="0" fontId="19" fillId="65" borderId="10" xfId="0" applyFont="1" applyFill="1" applyBorder="1" applyAlignment="1" applyProtection="1">
      <alignment horizontal="center" vertical="center" wrapText="1"/>
      <protection/>
    </xf>
    <xf numFmtId="0" fontId="19" fillId="57" borderId="10" xfId="0" applyFont="1" applyFill="1" applyBorder="1" applyAlignment="1" applyProtection="1">
      <alignment horizontal="left" vertical="center" wrapText="1"/>
      <protection/>
    </xf>
    <xf numFmtId="0" fontId="19" fillId="57" borderId="10" xfId="0" applyNumberFormat="1" applyFont="1" applyFill="1" applyBorder="1" applyAlignment="1" applyProtection="1">
      <alignment horizontal="center" vertical="center" wrapText="1"/>
      <protection/>
    </xf>
    <xf numFmtId="0" fontId="31" fillId="50" borderId="10" xfId="52" applyNumberFormat="1" applyFont="1" applyFill="1" applyBorder="1" applyAlignment="1" applyProtection="1">
      <alignment horizontal="center" vertical="center" wrapText="1"/>
      <protection/>
    </xf>
    <xf numFmtId="0" fontId="19" fillId="50" borderId="10" xfId="40" applyNumberFormat="1" applyFont="1" applyFill="1" applyBorder="1" applyAlignment="1" applyProtection="1">
      <alignment horizontal="center" vertical="center" wrapText="1"/>
      <protection/>
    </xf>
    <xf numFmtId="0" fontId="31" fillId="47" borderId="10" xfId="52" applyNumberFormat="1" applyFont="1" applyFill="1" applyBorder="1" applyAlignment="1" applyProtection="1">
      <alignment horizontal="center" vertical="center" wrapText="1"/>
      <protection/>
    </xf>
    <xf numFmtId="0" fontId="19" fillId="51" borderId="10" xfId="27" applyNumberFormat="1" applyFont="1" applyFill="1" applyBorder="1" applyAlignment="1" applyProtection="1">
      <alignment horizontal="center" vertical="center" wrapText="1"/>
      <protection/>
    </xf>
    <xf numFmtId="0" fontId="19" fillId="39" borderId="15" xfId="0" applyFont="1" applyFill="1" applyBorder="1" applyAlignment="1" applyProtection="1">
      <alignment horizontal="center" vertical="center" wrapText="1"/>
      <protection/>
    </xf>
    <xf numFmtId="0" fontId="19" fillId="39" borderId="16" xfId="0" applyFont="1" applyFill="1" applyBorder="1" applyAlignment="1" applyProtection="1">
      <alignment horizontal="center" vertical="center" wrapText="1"/>
      <protection/>
    </xf>
    <xf numFmtId="49" fontId="19" fillId="74" borderId="10" xfId="0" applyNumberFormat="1" applyFont="1" applyFill="1" applyBorder="1" applyAlignment="1" applyProtection="1">
      <alignment horizontal="center" vertical="center" wrapText="1"/>
      <protection/>
    </xf>
    <xf numFmtId="0" fontId="19" fillId="57" borderId="10" xfId="0" applyFont="1" applyFill="1" applyBorder="1" applyAlignment="1" applyProtection="1">
      <alignment horizontal="center" vertical="center" wrapText="1"/>
      <protection/>
    </xf>
    <xf numFmtId="0" fontId="19" fillId="49" borderId="10" xfId="0" applyFont="1" applyFill="1" applyBorder="1" applyAlignment="1" applyProtection="1">
      <alignment horizontal="center" vertical="center" wrapText="1"/>
      <protection/>
    </xf>
    <xf numFmtId="0" fontId="31" fillId="39" borderId="15" xfId="0" applyFont="1" applyFill="1" applyBorder="1" applyAlignment="1" applyProtection="1">
      <alignment horizontal="center" vertical="center" wrapText="1"/>
      <protection/>
    </xf>
    <xf numFmtId="0" fontId="31" fillId="39" borderId="16" xfId="0" applyFont="1" applyFill="1" applyBorder="1" applyAlignment="1" applyProtection="1">
      <alignment horizontal="center" vertical="center" wrapText="1"/>
      <protection/>
    </xf>
    <xf numFmtId="0" fontId="19" fillId="36" borderId="10" xfId="0" applyFont="1" applyFill="1" applyBorder="1" applyAlignment="1" applyProtection="1">
      <alignment horizontal="center" vertical="center" wrapText="1"/>
      <protection/>
    </xf>
    <xf numFmtId="0" fontId="31" fillId="75" borderId="10" xfId="27" applyNumberFormat="1" applyFont="1" applyFill="1" applyBorder="1" applyAlignment="1" applyProtection="1">
      <alignment horizontal="center" vertical="center" wrapText="1"/>
      <protection/>
    </xf>
    <xf numFmtId="0" fontId="31" fillId="66" borderId="10" xfId="0" applyFont="1" applyFill="1" applyBorder="1" applyAlignment="1" applyProtection="1">
      <alignment horizontal="center" vertical="center" wrapText="1"/>
      <protection/>
    </xf>
    <xf numFmtId="0" fontId="31" fillId="69" borderId="10" xfId="0" applyFont="1" applyFill="1" applyBorder="1" applyAlignment="1" applyProtection="1">
      <alignment horizontal="center" vertical="center" wrapText="1"/>
      <protection/>
    </xf>
    <xf numFmtId="0" fontId="19" fillId="72" borderId="10" xfId="0" applyFont="1" applyFill="1" applyBorder="1" applyAlignment="1" applyProtection="1">
      <alignment horizontal="left" vertical="center" wrapText="1"/>
      <protection/>
    </xf>
    <xf numFmtId="0" fontId="19" fillId="71" borderId="10" xfId="52" applyNumberFormat="1" applyFont="1" applyFill="1" applyBorder="1" applyAlignment="1" applyProtection="1">
      <alignment horizontal="center" vertical="center" wrapText="1"/>
      <protection/>
    </xf>
    <xf numFmtId="0" fontId="31" fillId="71" borderId="10" xfId="0" applyFont="1" applyFill="1" applyBorder="1" applyAlignment="1" applyProtection="1">
      <alignment horizontal="center" vertical="center" wrapText="1"/>
      <protection/>
    </xf>
    <xf numFmtId="0" fontId="19" fillId="36" borderId="10" xfId="0" applyNumberFormat="1" applyFont="1" applyFill="1" applyBorder="1" applyAlignment="1" applyProtection="1">
      <alignment horizontal="left" vertical="center" wrapText="1"/>
      <protection/>
    </xf>
    <xf numFmtId="0" fontId="19" fillId="46" borderId="15" xfId="0" applyFont="1" applyFill="1" applyBorder="1" applyAlignment="1" applyProtection="1">
      <alignment horizontal="left" vertical="center" wrapText="1"/>
      <protection/>
    </xf>
    <xf numFmtId="0" fontId="19" fillId="46" borderId="16" xfId="0" applyFont="1" applyFill="1" applyBorder="1" applyAlignment="1" applyProtection="1">
      <alignment horizontal="left" vertical="center" wrapText="1"/>
      <protection/>
    </xf>
    <xf numFmtId="0" fontId="19" fillId="48" borderId="15" xfId="0" applyFont="1" applyFill="1" applyBorder="1" applyAlignment="1" applyProtection="1">
      <alignment horizontal="center" vertical="center" wrapText="1"/>
      <protection/>
    </xf>
    <xf numFmtId="0" fontId="19" fillId="48" borderId="16" xfId="0" applyFont="1" applyFill="1" applyBorder="1" applyAlignment="1" applyProtection="1">
      <alignment horizontal="center" vertical="center" wrapText="1"/>
      <protection/>
    </xf>
    <xf numFmtId="0" fontId="19" fillId="52" borderId="15" xfId="0" applyFont="1" applyFill="1" applyBorder="1" applyAlignment="1" applyProtection="1">
      <alignment horizontal="center" vertical="center" wrapText="1"/>
      <protection/>
    </xf>
    <xf numFmtId="0" fontId="19" fillId="52" borderId="18" xfId="0" applyFont="1" applyFill="1" applyBorder="1" applyAlignment="1" applyProtection="1">
      <alignment horizontal="center" vertical="center" wrapText="1"/>
      <protection/>
    </xf>
    <xf numFmtId="0" fontId="19" fillId="52" borderId="16" xfId="0" applyFont="1" applyFill="1" applyBorder="1" applyAlignment="1" applyProtection="1">
      <alignment horizontal="center" vertical="center" wrapText="1"/>
      <protection/>
    </xf>
    <xf numFmtId="0" fontId="19" fillId="75" borderId="10" xfId="27" applyNumberFormat="1" applyFont="1" applyFill="1" applyBorder="1" applyAlignment="1" applyProtection="1">
      <alignment horizontal="center" vertical="center" wrapText="1"/>
      <protection/>
    </xf>
    <xf numFmtId="0" fontId="19" fillId="40" borderId="10" xfId="0" applyFont="1" applyFill="1" applyBorder="1" applyAlignment="1" applyProtection="1">
      <alignment horizontal="center" vertical="center" wrapText="1"/>
      <protection/>
    </xf>
    <xf numFmtId="0" fontId="20" fillId="40" borderId="10" xfId="0" applyFont="1" applyFill="1" applyBorder="1" applyAlignment="1" applyProtection="1">
      <alignment horizontal="center" vertical="center" wrapText="1"/>
      <protection/>
    </xf>
    <xf numFmtId="0" fontId="19" fillId="44" borderId="10" xfId="0" applyFont="1" applyFill="1" applyBorder="1" applyAlignment="1" applyProtection="1">
      <alignment horizontal="left" vertical="center" wrapText="1"/>
      <protection/>
    </xf>
    <xf numFmtId="0" fontId="19" fillId="52" borderId="10" xfId="0" applyFont="1" applyFill="1" applyBorder="1" applyAlignment="1" applyProtection="1">
      <alignment horizontal="center" vertical="center" wrapText="1"/>
      <protection/>
    </xf>
    <xf numFmtId="0" fontId="19" fillId="36" borderId="10" xfId="0" applyFont="1" applyFill="1" applyBorder="1" applyAlignment="1" applyProtection="1">
      <alignment horizontal="left" vertical="center" wrapText="1"/>
      <protection/>
    </xf>
    <xf numFmtId="0" fontId="19" fillId="37" borderId="10" xfId="0" applyFont="1" applyFill="1" applyBorder="1" applyAlignment="1" applyProtection="1">
      <alignment horizontal="left" vertical="center" wrapText="1"/>
      <protection/>
    </xf>
    <xf numFmtId="0" fontId="19" fillId="33" borderId="10" xfId="0" applyFont="1" applyFill="1" applyBorder="1" applyAlignment="1" applyProtection="1">
      <alignment horizontal="center" vertical="center" wrapText="1"/>
      <protection/>
    </xf>
    <xf numFmtId="0" fontId="31" fillId="48" borderId="15" xfId="0" applyFont="1" applyFill="1" applyBorder="1" applyAlignment="1" applyProtection="1">
      <alignment horizontal="center" vertical="center" wrapText="1"/>
      <protection/>
    </xf>
    <xf numFmtId="0" fontId="31" fillId="48" borderId="16" xfId="0" applyFont="1" applyFill="1" applyBorder="1" applyAlignment="1" applyProtection="1">
      <alignment horizontal="center" vertical="center" wrapText="1"/>
      <protection/>
    </xf>
    <xf numFmtId="0" fontId="19" fillId="44" borderId="10" xfId="0" applyNumberFormat="1" applyFont="1" applyFill="1" applyBorder="1" applyAlignment="1" applyProtection="1">
      <alignment horizontal="left" vertical="center" wrapText="1"/>
      <protection/>
    </xf>
    <xf numFmtId="0" fontId="19" fillId="37" borderId="15" xfId="0" applyFont="1" applyFill="1" applyBorder="1" applyAlignment="1" applyProtection="1">
      <alignment horizontal="center" vertical="center" wrapText="1"/>
      <protection/>
    </xf>
    <xf numFmtId="0" fontId="19" fillId="37" borderId="18" xfId="0" applyFont="1" applyFill="1" applyBorder="1" applyAlignment="1" applyProtection="1">
      <alignment horizontal="center" vertical="center" wrapText="1"/>
      <protection/>
    </xf>
    <xf numFmtId="0" fontId="19" fillId="37" borderId="16" xfId="0" applyFont="1" applyFill="1" applyBorder="1" applyAlignment="1" applyProtection="1">
      <alignment horizontal="center" vertical="center" wrapText="1"/>
      <protection/>
    </xf>
    <xf numFmtId="0" fontId="19" fillId="36" borderId="16" xfId="0" applyFont="1" applyFill="1" applyBorder="1" applyAlignment="1" applyProtection="1">
      <alignment horizontal="center" vertical="center" wrapText="1"/>
      <protection/>
    </xf>
    <xf numFmtId="0" fontId="36" fillId="40" borderId="10" xfId="0" applyFont="1" applyFill="1" applyBorder="1" applyAlignment="1" applyProtection="1">
      <alignment horizontal="center" vertical="center" wrapText="1"/>
      <protection/>
    </xf>
    <xf numFmtId="0" fontId="19" fillId="61" borderId="10" xfId="52" applyNumberFormat="1" applyFont="1" applyFill="1" applyBorder="1" applyAlignment="1" applyProtection="1">
      <alignment horizontal="center" vertical="center" wrapText="1"/>
      <protection/>
    </xf>
    <xf numFmtId="0" fontId="19" fillId="59" borderId="10" xfId="27" applyNumberFormat="1" applyFont="1" applyFill="1" applyBorder="1" applyAlignment="1" applyProtection="1">
      <alignment horizontal="center" vertical="center" wrapText="1"/>
      <protection/>
    </xf>
    <xf numFmtId="0" fontId="19" fillId="53" borderId="10" xfId="0" applyFont="1" applyFill="1" applyBorder="1" applyAlignment="1" applyProtection="1">
      <alignment horizontal="center" vertical="center" wrapText="1"/>
      <protection/>
    </xf>
    <xf numFmtId="0" fontId="19" fillId="66" borderId="10" xfId="0" applyFont="1" applyFill="1" applyBorder="1" applyAlignment="1" applyProtection="1">
      <alignment horizontal="center" vertical="center" wrapText="1"/>
      <protection/>
    </xf>
    <xf numFmtId="0" fontId="19" fillId="55" borderId="10" xfId="0" applyFont="1" applyFill="1" applyBorder="1" applyAlignment="1" applyProtection="1">
      <alignment horizontal="center" vertical="center" wrapText="1"/>
      <protection/>
    </xf>
    <xf numFmtId="0" fontId="19" fillId="40" borderId="10" xfId="0" applyFont="1" applyFill="1" applyBorder="1" applyAlignment="1" applyProtection="1">
      <alignment horizontal="left" vertical="center" wrapText="1"/>
      <protection/>
    </xf>
    <xf numFmtId="0" fontId="19" fillId="52" borderId="10" xfId="0" applyFont="1" applyFill="1" applyBorder="1" applyAlignment="1" applyProtection="1">
      <alignment horizontal="left" vertical="center" wrapText="1"/>
      <protection/>
    </xf>
    <xf numFmtId="49" fontId="19" fillId="44" borderId="10" xfId="0" applyNumberFormat="1" applyFont="1" applyFill="1" applyBorder="1" applyAlignment="1" applyProtection="1">
      <alignment horizontal="center" vertical="center" wrapText="1"/>
      <protection/>
    </xf>
    <xf numFmtId="0" fontId="31" fillId="46" borderId="10" xfId="0" applyFont="1" applyFill="1" applyBorder="1" applyAlignment="1" applyProtection="1">
      <alignment horizontal="center" vertical="center" wrapText="1"/>
      <protection/>
    </xf>
    <xf numFmtId="0" fontId="31" fillId="57" borderId="10" xfId="0" applyFont="1" applyFill="1" applyBorder="1" applyAlignment="1" applyProtection="1">
      <alignment horizontal="center" vertical="center" wrapText="1"/>
      <protection/>
    </xf>
    <xf numFmtId="49" fontId="19" fillId="57" borderId="10" xfId="0" applyNumberFormat="1" applyFont="1" applyFill="1" applyBorder="1" applyAlignment="1" applyProtection="1">
      <alignment horizontal="center" vertical="center" wrapText="1"/>
      <protection/>
    </xf>
    <xf numFmtId="0" fontId="37" fillId="29" borderId="19" xfId="0" applyNumberFormat="1" applyFont="1" applyFill="1" applyBorder="1" applyAlignment="1" applyProtection="1">
      <alignment horizontal="center" wrapText="1"/>
      <protection/>
    </xf>
    <xf numFmtId="0" fontId="25" fillId="29" borderId="20" xfId="0" applyNumberFormat="1" applyFont="1" applyFill="1" applyBorder="1" applyAlignment="1" applyProtection="1">
      <alignment horizontal="center" vertical="center" wrapText="1"/>
      <protection/>
    </xf>
    <xf numFmtId="0" fontId="18" fillId="30" borderId="10" xfId="40" applyNumberFormat="1" applyFont="1" applyFill="1" applyBorder="1" applyAlignment="1" applyProtection="1">
      <alignment horizontal="center" vertical="center" wrapText="1"/>
      <protection/>
    </xf>
    <xf numFmtId="0" fontId="18" fillId="26" borderId="10" xfId="0" applyFont="1" applyFill="1" applyBorder="1" applyAlignment="1" applyProtection="1">
      <alignment horizontal="center" vertical="center" wrapText="1"/>
      <protection/>
    </xf>
    <xf numFmtId="0" fontId="38" fillId="29" borderId="19" xfId="0" applyFont="1" applyFill="1" applyBorder="1" applyAlignment="1" applyProtection="1">
      <alignment horizontal="center" vertical="center"/>
      <protection/>
    </xf>
    <xf numFmtId="0" fontId="39" fillId="25" borderId="10" xfId="27" applyNumberFormat="1" applyFont="1" applyFill="1" applyBorder="1" applyAlignment="1" applyProtection="1">
      <alignment horizontal="center" vertical="center" wrapText="1"/>
      <protection/>
    </xf>
    <xf numFmtId="0" fontId="19" fillId="47" borderId="10" xfId="0" applyFont="1" applyFill="1" applyBorder="1" applyAlignment="1" applyProtection="1">
      <alignment horizontal="left" vertical="center" wrapText="1"/>
      <protection/>
    </xf>
    <xf numFmtId="0" fontId="31" fillId="39" borderId="10" xfId="0" applyFont="1" applyFill="1" applyBorder="1" applyAlignment="1" applyProtection="1">
      <alignment horizontal="center" vertical="center" wrapText="1"/>
      <protection/>
    </xf>
    <xf numFmtId="0" fontId="19" fillId="50" borderId="10" xfId="52" applyNumberFormat="1" applyFont="1" applyFill="1" applyBorder="1" applyAlignment="1" applyProtection="1">
      <alignment horizontal="center" vertical="center" wrapText="1"/>
      <protection/>
    </xf>
    <xf numFmtId="0" fontId="19" fillId="48" borderId="10" xfId="52" applyNumberFormat="1" applyFont="1" applyFill="1" applyBorder="1" applyAlignment="1" applyProtection="1">
      <alignment horizontal="center" vertical="center" wrapText="1"/>
      <protection/>
    </xf>
    <xf numFmtId="0" fontId="19" fillId="43" borderId="10" xfId="0" applyFont="1" applyFill="1" applyBorder="1" applyAlignment="1" applyProtection="1">
      <alignment horizontal="center" vertical="center" wrapText="1"/>
      <protection/>
    </xf>
    <xf numFmtId="0" fontId="18" fillId="76" borderId="21" xfId="27" applyNumberFormat="1" applyFont="1" applyFill="1" applyBorder="1" applyAlignment="1" applyProtection="1">
      <alignment horizontal="center" vertical="center" wrapText="1"/>
      <protection/>
    </xf>
    <xf numFmtId="0" fontId="20" fillId="27" borderId="22" xfId="0" applyFont="1" applyFill="1" applyBorder="1" applyAlignment="1" applyProtection="1">
      <alignment horizontal="center"/>
      <protection/>
    </xf>
    <xf numFmtId="0" fontId="18" fillId="26" borderId="10" xfId="52" applyNumberFormat="1" applyFont="1" applyFill="1" applyBorder="1" applyAlignment="1" applyProtection="1">
      <alignment horizontal="center" vertical="center" wrapText="1"/>
      <protection/>
    </xf>
    <xf numFmtId="0" fontId="18" fillId="77" borderId="21" xfId="52" applyNumberFormat="1" applyFont="1" applyFill="1" applyBorder="1" applyAlignment="1" applyProtection="1">
      <alignment horizontal="center" vertical="center"/>
      <protection/>
    </xf>
    <xf numFmtId="0" fontId="18" fillId="78" borderId="21" xfId="52" applyNumberFormat="1" applyFont="1" applyFill="1" applyBorder="1" applyAlignment="1" applyProtection="1">
      <alignment horizontal="center" vertical="center"/>
      <protection/>
    </xf>
    <xf numFmtId="0" fontId="18" fillId="25" borderId="10" xfId="27" applyNumberFormat="1" applyFont="1" applyFill="1" applyBorder="1" applyAlignment="1" applyProtection="1">
      <alignment horizontal="center" vertical="center" wrapText="1"/>
      <protection/>
    </xf>
    <xf numFmtId="0" fontId="18" fillId="30" borderId="10" xfId="52" applyNumberFormat="1" applyFont="1" applyFill="1" applyBorder="1" applyAlignment="1" applyProtection="1">
      <alignment horizontal="center" vertical="center" wrapText="1"/>
      <protection/>
    </xf>
    <xf numFmtId="0" fontId="19" fillId="45" borderId="10" xfId="0" applyFont="1" applyFill="1" applyBorder="1" applyAlignment="1" applyProtection="1">
      <alignment horizontal="left" vertical="center" wrapText="1"/>
      <protection/>
    </xf>
    <xf numFmtId="0" fontId="19" fillId="47" borderId="10" xfId="0" applyFont="1" applyFill="1" applyBorder="1" applyAlignment="1" applyProtection="1">
      <alignment horizontal="left" vertical="center"/>
      <protection/>
    </xf>
    <xf numFmtId="0" fontId="19" fillId="45" borderId="10" xfId="60" applyFont="1" applyFill="1" applyBorder="1" applyAlignment="1" applyProtection="1">
      <alignment horizontal="center" vertical="center" wrapText="1"/>
      <protection/>
    </xf>
    <xf numFmtId="0" fontId="19" fillId="39" borderId="10" xfId="0" applyFont="1" applyFill="1" applyBorder="1" applyAlignment="1" applyProtection="1">
      <alignment horizontal="center" vertical="center" wrapText="1"/>
      <protection/>
    </xf>
    <xf numFmtId="0" fontId="19" fillId="37" borderId="15" xfId="0" applyFont="1" applyFill="1" applyBorder="1" applyAlignment="1" applyProtection="1">
      <alignment horizontal="left" vertical="center" wrapText="1"/>
      <protection/>
    </xf>
    <xf numFmtId="0" fontId="19" fillId="37" borderId="16" xfId="0" applyFont="1" applyFill="1" applyBorder="1" applyAlignment="1" applyProtection="1">
      <alignment horizontal="left" vertical="center" wrapText="1"/>
      <protection/>
    </xf>
    <xf numFmtId="0" fontId="19" fillId="43" borderId="15" xfId="0" applyFont="1" applyFill="1" applyBorder="1" applyAlignment="1" applyProtection="1">
      <alignment horizontal="center" vertical="center" wrapText="1"/>
      <protection/>
    </xf>
    <xf numFmtId="0" fontId="19" fillId="43" borderId="16" xfId="0" applyFont="1" applyFill="1" applyBorder="1" applyAlignment="1" applyProtection="1">
      <alignment horizontal="center" vertical="center" wrapText="1"/>
      <protection/>
    </xf>
    <xf numFmtId="0" fontId="19" fillId="33" borderId="15" xfId="0" applyFont="1" applyFill="1" applyBorder="1" applyAlignment="1" applyProtection="1">
      <alignment horizontal="center" vertical="center" wrapText="1"/>
      <protection/>
    </xf>
    <xf numFmtId="0" fontId="19" fillId="33" borderId="16" xfId="0" applyFont="1" applyFill="1" applyBorder="1" applyAlignment="1" applyProtection="1">
      <alignment horizontal="center" vertical="center" wrapText="1"/>
      <protection/>
    </xf>
    <xf numFmtId="0" fontId="31" fillId="48" borderId="10" xfId="0" applyFont="1" applyFill="1" applyBorder="1" applyAlignment="1" applyProtection="1">
      <alignment horizontal="center" vertical="center" wrapText="1"/>
      <protection/>
    </xf>
    <xf numFmtId="0" fontId="19" fillId="40" borderId="15" xfId="0" applyFont="1" applyFill="1" applyBorder="1" applyAlignment="1" applyProtection="1">
      <alignment horizontal="left" vertical="center" wrapText="1"/>
      <protection/>
    </xf>
    <xf numFmtId="0" fontId="19" fillId="40" borderId="16" xfId="0" applyFont="1" applyFill="1" applyBorder="1" applyAlignment="1" applyProtection="1">
      <alignment horizontal="left" vertical="center" wrapText="1"/>
      <protection/>
    </xf>
    <xf numFmtId="0" fontId="25" fillId="29" borderId="23" xfId="0" applyFont="1" applyFill="1" applyBorder="1" applyAlignment="1" applyProtection="1">
      <alignment horizontal="center" vertical="center"/>
      <protection/>
    </xf>
    <xf numFmtId="0" fontId="31" fillId="61" borderId="10" xfId="0" applyFont="1" applyFill="1" applyBorder="1" applyAlignment="1" applyProtection="1">
      <alignment horizontal="center" vertical="center" wrapText="1"/>
      <protection/>
    </xf>
    <xf numFmtId="0" fontId="26" fillId="29" borderId="24" xfId="0" applyNumberFormat="1" applyFont="1" applyFill="1" applyBorder="1" applyAlignment="1" applyProtection="1">
      <alignment horizontal="center" vertical="center" wrapText="1"/>
      <protection/>
    </xf>
    <xf numFmtId="0" fontId="26" fillId="29" borderId="12" xfId="0" applyNumberFormat="1" applyFont="1" applyFill="1" applyBorder="1" applyAlignment="1" applyProtection="1">
      <alignment horizontal="center" vertical="center" wrapText="1"/>
      <protection/>
    </xf>
    <xf numFmtId="0" fontId="26" fillId="29" borderId="13" xfId="0" applyNumberFormat="1" applyFont="1" applyFill="1" applyBorder="1" applyAlignment="1" applyProtection="1">
      <alignment horizontal="center" vertical="center" wrapText="1"/>
      <protection/>
    </xf>
    <xf numFmtId="0" fontId="26" fillId="29" borderId="25" xfId="0" applyNumberFormat="1" applyFont="1" applyFill="1" applyBorder="1" applyAlignment="1" applyProtection="1">
      <alignment horizontal="center" vertical="center" wrapText="1"/>
      <protection/>
    </xf>
    <xf numFmtId="0" fontId="26" fillId="29" borderId="11" xfId="0" applyNumberFormat="1" applyFont="1" applyFill="1" applyBorder="1" applyAlignment="1" applyProtection="1">
      <alignment horizontal="center" vertical="center" wrapText="1"/>
      <protection/>
    </xf>
    <xf numFmtId="0" fontId="26" fillId="29" borderId="14" xfId="0" applyNumberFormat="1" applyFont="1" applyFill="1" applyBorder="1" applyAlignment="1" applyProtection="1">
      <alignment horizontal="center" vertical="center" wrapText="1"/>
      <protection/>
    </xf>
    <xf numFmtId="0" fontId="25" fillId="29" borderId="19" xfId="0" applyFont="1" applyFill="1" applyBorder="1" applyAlignment="1" applyProtection="1">
      <alignment horizontal="center" vertical="center"/>
      <protection/>
    </xf>
    <xf numFmtId="0" fontId="25" fillId="29" borderId="19" xfId="0" applyFont="1" applyFill="1" applyBorder="1" applyAlignment="1" applyProtection="1">
      <alignment horizontal="center" vertical="center" wrapText="1"/>
      <protection/>
    </xf>
    <xf numFmtId="0" fontId="19" fillId="40" borderId="18" xfId="0" applyFont="1" applyFill="1" applyBorder="1" applyAlignment="1" applyProtection="1">
      <alignment horizontal="left" vertical="center" wrapText="1"/>
      <protection/>
    </xf>
    <xf numFmtId="0" fontId="19" fillId="53" borderId="10" xfId="0" applyNumberFormat="1" applyFont="1" applyFill="1" applyBorder="1" applyAlignment="1" applyProtection="1">
      <alignment horizontal="left" vertical="center" wrapText="1"/>
      <protection/>
    </xf>
    <xf numFmtId="0" fontId="19" fillId="55" borderId="10" xfId="0" applyFont="1" applyFill="1" applyBorder="1" applyAlignment="1" applyProtection="1">
      <alignment horizontal="left" vertical="center" wrapText="1"/>
      <protection/>
    </xf>
    <xf numFmtId="0" fontId="20" fillId="31" borderId="10" xfId="0" applyFont="1" applyFill="1" applyBorder="1" applyAlignment="1" applyProtection="1">
      <alignment horizontal="center" vertical="center"/>
      <protection/>
    </xf>
    <xf numFmtId="0" fontId="19" fillId="36" borderId="16" xfId="0" applyFont="1" applyFill="1" applyBorder="1" applyAlignment="1" applyProtection="1">
      <alignment horizontal="left" vertical="center" wrapText="1"/>
      <protection/>
    </xf>
    <xf numFmtId="0" fontId="19" fillId="40" borderId="10" xfId="0" applyFont="1" applyFill="1" applyBorder="1" applyAlignment="1" applyProtection="1">
      <alignment horizontal="left" vertical="center"/>
      <protection/>
    </xf>
    <xf numFmtId="0" fontId="19" fillId="53" borderId="10" xfId="0" applyFont="1" applyFill="1" applyBorder="1" applyAlignment="1" applyProtection="1">
      <alignment horizontal="center" vertical="center"/>
      <protection/>
    </xf>
    <xf numFmtId="0" fontId="50" fillId="33" borderId="10" xfId="0" applyFont="1" applyFill="1" applyBorder="1" applyAlignment="1" applyProtection="1">
      <alignment horizontal="center" vertical="center" wrapText="1"/>
      <protection/>
    </xf>
    <xf numFmtId="0" fontId="31" fillId="61" borderId="15" xfId="0" applyFont="1" applyFill="1" applyBorder="1" applyAlignment="1" applyProtection="1">
      <alignment horizontal="center" vertical="center" wrapText="1"/>
      <protection/>
    </xf>
    <xf numFmtId="0" fontId="31" fillId="61" borderId="16" xfId="0" applyFont="1" applyFill="1" applyBorder="1" applyAlignment="1" applyProtection="1">
      <alignment horizontal="center" vertical="center" wrapText="1"/>
      <protection/>
    </xf>
    <xf numFmtId="0" fontId="19" fillId="44" borderId="10" xfId="0" applyNumberFormat="1" applyFont="1" applyFill="1" applyBorder="1" applyAlignment="1" applyProtection="1">
      <alignment horizontal="center" vertical="center" wrapText="1"/>
      <protection/>
    </xf>
    <xf numFmtId="0" fontId="20" fillId="52" borderId="10" xfId="0" applyFont="1" applyFill="1" applyBorder="1" applyAlignment="1" applyProtection="1">
      <alignment horizontal="center" vertical="center" wrapText="1"/>
      <protection/>
    </xf>
    <xf numFmtId="0" fontId="19" fillId="56" borderId="10" xfId="0" applyNumberFormat="1" applyFont="1" applyFill="1" applyBorder="1" applyAlignment="1" applyProtection="1">
      <alignment horizontal="left" vertical="center" wrapText="1"/>
      <protection/>
    </xf>
    <xf numFmtId="0" fontId="31" fillId="55" borderId="10" xfId="0" applyFont="1" applyFill="1" applyBorder="1" applyAlignment="1" applyProtection="1">
      <alignment horizontal="center" vertical="center" wrapText="1"/>
      <protection/>
    </xf>
    <xf numFmtId="0" fontId="31" fillId="47" borderId="10" xfId="0" applyFont="1" applyFill="1" applyBorder="1" applyAlignment="1" applyProtection="1">
      <alignment horizontal="center" vertical="center"/>
      <protection/>
    </xf>
    <xf numFmtId="0" fontId="19" fillId="45" borderId="10" xfId="0" applyNumberFormat="1" applyFont="1" applyFill="1" applyBorder="1" applyAlignment="1" applyProtection="1">
      <alignment horizontal="center" vertical="center" wrapText="1"/>
      <protection/>
    </xf>
    <xf numFmtId="0" fontId="31" fillId="51" borderId="10" xfId="27" applyNumberFormat="1" applyFont="1" applyFill="1" applyBorder="1" applyAlignment="1" applyProtection="1">
      <alignment horizontal="center" vertical="center" wrapText="1"/>
      <protection/>
    </xf>
    <xf numFmtId="0" fontId="30" fillId="45" borderId="10" xfId="0" applyFont="1" applyFill="1" applyBorder="1" applyAlignment="1" applyProtection="1">
      <alignment horizontal="center" vertical="center" wrapText="1"/>
      <protection/>
    </xf>
    <xf numFmtId="0" fontId="19" fillId="58" borderId="15" xfId="40" applyNumberFormat="1" applyFont="1" applyFill="1" applyBorder="1" applyAlignment="1" applyProtection="1">
      <alignment horizontal="center" vertical="center" wrapText="1"/>
      <protection/>
    </xf>
    <xf numFmtId="0" fontId="19" fillId="58" borderId="16" xfId="40" applyNumberFormat="1" applyFont="1" applyFill="1" applyBorder="1" applyAlignment="1" applyProtection="1">
      <alignment horizontal="center" vertical="center" wrapText="1"/>
      <protection/>
    </xf>
    <xf numFmtId="14" fontId="19" fillId="37" borderId="15" xfId="0" applyNumberFormat="1" applyFont="1" applyFill="1" applyBorder="1" applyAlignment="1" applyProtection="1">
      <alignment horizontal="justify" vertical="center" wrapText="1"/>
      <protection locked="0"/>
    </xf>
    <xf numFmtId="14" fontId="19" fillId="37" borderId="18" xfId="0" applyNumberFormat="1" applyFont="1" applyFill="1" applyBorder="1" applyAlignment="1" applyProtection="1">
      <alignment horizontal="justify" vertical="center" wrapText="1"/>
      <protection locked="0"/>
    </xf>
    <xf numFmtId="14" fontId="19" fillId="37" borderId="16" xfId="0" applyNumberFormat="1" applyFont="1" applyFill="1" applyBorder="1" applyAlignment="1" applyProtection="1">
      <alignment horizontal="justify" vertical="center" wrapText="1"/>
      <protection locked="0"/>
    </xf>
    <xf numFmtId="0" fontId="40" fillId="34" borderId="15" xfId="0" applyFont="1" applyFill="1" applyBorder="1" applyAlignment="1" applyProtection="1">
      <alignment horizontal="center" vertical="center" wrapText="1"/>
      <protection locked="0"/>
    </xf>
    <xf numFmtId="0" fontId="40" fillId="34" borderId="18" xfId="0" applyFont="1" applyFill="1" applyBorder="1" applyAlignment="1" applyProtection="1">
      <alignment horizontal="center" vertical="center" wrapText="1"/>
      <protection locked="0"/>
    </xf>
    <xf numFmtId="0" fontId="40" fillId="34" borderId="16" xfId="0" applyFont="1" applyFill="1" applyBorder="1" applyAlignment="1" applyProtection="1">
      <alignment horizontal="center" vertical="center" wrapText="1"/>
      <protection locked="0"/>
    </xf>
    <xf numFmtId="0" fontId="40" fillId="33" borderId="18" xfId="0" applyFont="1" applyFill="1" applyBorder="1" applyAlignment="1" applyProtection="1">
      <alignment horizontal="center" vertical="center" wrapText="1"/>
      <protection/>
    </xf>
    <xf numFmtId="14" fontId="40" fillId="33" borderId="18" xfId="0" applyNumberFormat="1" applyFont="1" applyFill="1" applyBorder="1" applyAlignment="1" applyProtection="1">
      <alignment horizontal="center" vertical="center" wrapText="1"/>
      <protection/>
    </xf>
    <xf numFmtId="14" fontId="19" fillId="40" borderId="18" xfId="68" applyNumberFormat="1" applyFont="1" applyFill="1" applyBorder="1" applyAlignment="1" applyProtection="1">
      <alignment horizontal="center" vertical="center" wrapText="1"/>
      <protection/>
    </xf>
    <xf numFmtId="0" fontId="40" fillId="33" borderId="15" xfId="0" applyFont="1" applyFill="1" applyBorder="1" applyAlignment="1" applyProtection="1">
      <alignment horizontal="center" vertical="center" wrapText="1"/>
      <protection locked="0"/>
    </xf>
    <xf numFmtId="0" fontId="40" fillId="33" borderId="16" xfId="0" applyFont="1" applyFill="1" applyBorder="1" applyAlignment="1" applyProtection="1">
      <alignment horizontal="center" vertical="center" wrapText="1"/>
      <protection locked="0"/>
    </xf>
    <xf numFmtId="0" fontId="40" fillId="52" borderId="15" xfId="0" applyFont="1" applyFill="1" applyBorder="1" applyAlignment="1" applyProtection="1">
      <alignment horizontal="center" vertical="center" wrapText="1"/>
      <protection locked="0"/>
    </xf>
    <xf numFmtId="0" fontId="40" fillId="52" borderId="16" xfId="0" applyFont="1" applyFill="1" applyBorder="1" applyAlignment="1" applyProtection="1">
      <alignment horizontal="center" vertical="center" wrapText="1"/>
      <protection locked="0"/>
    </xf>
    <xf numFmtId="9" fontId="40" fillId="34" borderId="15" xfId="0" applyNumberFormat="1" applyFont="1" applyFill="1" applyBorder="1" applyAlignment="1" applyProtection="1">
      <alignment horizontal="center" vertical="center" wrapText="1"/>
      <protection locked="0"/>
    </xf>
    <xf numFmtId="9" fontId="40" fillId="34" borderId="18" xfId="0" applyNumberFormat="1" applyFont="1" applyFill="1" applyBorder="1" applyAlignment="1" applyProtection="1">
      <alignment horizontal="center" vertical="center" wrapText="1"/>
      <protection locked="0"/>
    </xf>
    <xf numFmtId="9" fontId="40" fillId="34" borderId="16" xfId="0" applyNumberFormat="1" applyFont="1" applyFill="1" applyBorder="1" applyAlignment="1" applyProtection="1">
      <alignment horizontal="center" vertical="center" wrapText="1"/>
      <protection locked="0"/>
    </xf>
    <xf numFmtId="14" fontId="19" fillId="37" borderId="18" xfId="0" applyNumberFormat="1" applyFont="1" applyFill="1" applyBorder="1" applyAlignment="1" applyProtection="1">
      <alignment horizontal="left" vertical="center" wrapText="1"/>
      <protection locked="0"/>
    </xf>
    <xf numFmtId="14" fontId="19" fillId="40" borderId="15" xfId="0" applyNumberFormat="1" applyFont="1" applyFill="1" applyBorder="1" applyAlignment="1" applyProtection="1">
      <alignment horizontal="center" vertical="center" wrapText="1"/>
      <protection/>
    </xf>
    <xf numFmtId="14" fontId="19" fillId="40" borderId="18" xfId="0" applyNumberFormat="1" applyFont="1" applyFill="1" applyBorder="1" applyAlignment="1" applyProtection="1">
      <alignment horizontal="center" vertical="center" wrapText="1"/>
      <protection/>
    </xf>
    <xf numFmtId="14" fontId="19" fillId="40" borderId="16" xfId="0" applyNumberFormat="1" applyFont="1" applyFill="1" applyBorder="1" applyAlignment="1" applyProtection="1">
      <alignment horizontal="center" vertical="center" wrapText="1"/>
      <protection/>
    </xf>
    <xf numFmtId="0" fontId="40" fillId="47" borderId="15" xfId="0" applyFont="1" applyFill="1" applyBorder="1" applyAlignment="1" applyProtection="1">
      <alignment horizontal="center" vertical="center" wrapText="1"/>
      <protection/>
    </xf>
    <xf numFmtId="0" fontId="40" fillId="47" borderId="16" xfId="0" applyFont="1" applyFill="1" applyBorder="1" applyAlignment="1" applyProtection="1">
      <alignment horizontal="center" vertical="center" wrapText="1"/>
      <protection/>
    </xf>
    <xf numFmtId="14" fontId="40" fillId="43" borderId="15" xfId="0" applyNumberFormat="1" applyFont="1" applyFill="1" applyBorder="1" applyAlignment="1" applyProtection="1">
      <alignment horizontal="center" vertical="center" wrapText="1"/>
      <protection/>
    </xf>
    <xf numFmtId="14" fontId="40" fillId="43" borderId="16" xfId="0" applyNumberFormat="1" applyFont="1" applyFill="1" applyBorder="1" applyAlignment="1" applyProtection="1">
      <alignment horizontal="center" vertical="center" wrapText="1"/>
      <protection/>
    </xf>
    <xf numFmtId="0" fontId="40" fillId="45" borderId="15" xfId="0" applyFont="1" applyFill="1" applyBorder="1" applyAlignment="1" applyProtection="1">
      <alignment horizontal="center" vertical="center" wrapText="1"/>
      <protection/>
    </xf>
    <xf numFmtId="0" fontId="40" fillId="45" borderId="16" xfId="0" applyFont="1" applyFill="1" applyBorder="1" applyAlignment="1" applyProtection="1">
      <alignment horizontal="center" vertical="center" wrapText="1"/>
      <protection/>
    </xf>
    <xf numFmtId="0" fontId="19" fillId="64" borderId="10" xfId="0" applyFont="1" applyFill="1" applyBorder="1" applyAlignment="1" applyProtection="1">
      <alignment horizontal="center" vertical="center" wrapText="1"/>
      <protection/>
    </xf>
    <xf numFmtId="14" fontId="40" fillId="44" borderId="15" xfId="0" applyNumberFormat="1" applyFont="1" applyFill="1" applyBorder="1" applyAlignment="1" applyProtection="1">
      <alignment horizontal="center" vertical="center" wrapText="1"/>
      <protection/>
    </xf>
    <xf numFmtId="14" fontId="40" fillId="44" borderId="16" xfId="0" applyNumberFormat="1" applyFont="1" applyFill="1" applyBorder="1" applyAlignment="1" applyProtection="1">
      <alignment horizontal="center" vertical="center" wrapText="1"/>
      <protection/>
    </xf>
    <xf numFmtId="0" fontId="40" fillId="44" borderId="15" xfId="0" applyFont="1" applyFill="1" applyBorder="1" applyAlignment="1" applyProtection="1">
      <alignment horizontal="center" vertical="center" wrapText="1"/>
      <protection/>
    </xf>
    <xf numFmtId="0" fontId="40" fillId="44" borderId="16" xfId="0" applyFont="1" applyFill="1" applyBorder="1" applyAlignment="1" applyProtection="1">
      <alignment horizontal="center" vertical="center" wrapText="1"/>
      <protection/>
    </xf>
    <xf numFmtId="9" fontId="40" fillId="44" borderId="15" xfId="0" applyNumberFormat="1" applyFont="1" applyFill="1" applyBorder="1" applyAlignment="1" applyProtection="1">
      <alignment horizontal="center" vertical="center" wrapText="1"/>
      <protection/>
    </xf>
    <xf numFmtId="9" fontId="40" fillId="44" borderId="16" xfId="0" applyNumberFormat="1" applyFont="1" applyFill="1" applyBorder="1" applyAlignment="1" applyProtection="1">
      <alignment horizontal="center" vertical="center" wrapText="1"/>
      <protection/>
    </xf>
    <xf numFmtId="0" fontId="40" fillId="44" borderId="15" xfId="0" applyFont="1" applyFill="1" applyBorder="1" applyAlignment="1" applyProtection="1">
      <alignment horizontal="justify" vertical="center" wrapText="1"/>
      <protection/>
    </xf>
    <xf numFmtId="0" fontId="40" fillId="44" borderId="16" xfId="0" applyFont="1" applyFill="1" applyBorder="1" applyAlignment="1" applyProtection="1">
      <alignment horizontal="justify" vertical="center" wrapText="1"/>
      <protection/>
    </xf>
    <xf numFmtId="14" fontId="40" fillId="0" borderId="16" xfId="27" applyNumberFormat="1" applyFont="1" applyFill="1" applyBorder="1" applyAlignment="1" applyProtection="1">
      <alignment vertical="center" wrapText="1"/>
      <protection/>
    </xf>
    <xf numFmtId="0" fontId="40" fillId="0" borderId="16" xfId="27" applyNumberFormat="1" applyFont="1" applyFill="1" applyBorder="1" applyAlignment="1" applyProtection="1">
      <alignment vertical="center" wrapText="1"/>
      <protection/>
    </xf>
  </cellXfs>
  <cellStyles count="7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11" xfId="53"/>
    <cellStyle name="Normal 12" xfId="54"/>
    <cellStyle name="Normal 13" xfId="55"/>
    <cellStyle name="Normal 14" xfId="56"/>
    <cellStyle name="Normal 17" xfId="57"/>
    <cellStyle name="Normal 18" xfId="58"/>
    <cellStyle name="Normal 19" xfId="59"/>
    <cellStyle name="Normal 2" xfId="60"/>
    <cellStyle name="Normal 2 5" xfId="61"/>
    <cellStyle name="Normal 20" xfId="62"/>
    <cellStyle name="Normal 21" xfId="63"/>
    <cellStyle name="Normal 22" xfId="64"/>
    <cellStyle name="Normal 23" xfId="65"/>
    <cellStyle name="Normal 24" xfId="66"/>
    <cellStyle name="Normal 26" xfId="67"/>
    <cellStyle name="Normal 28" xfId="68"/>
    <cellStyle name="Normal 29" xfId="69"/>
    <cellStyle name="Normal 4 14" xfId="70"/>
    <cellStyle name="Normal 4 15" xfId="71"/>
    <cellStyle name="Normal 4 19" xfId="72"/>
    <cellStyle name="Normal 4 20" xfId="73"/>
    <cellStyle name="Normal 6" xfId="74"/>
    <cellStyle name="Normal 7" xfId="75"/>
    <cellStyle name="Normal 8" xfId="76"/>
    <cellStyle name="Normal 9" xfId="77"/>
    <cellStyle name="Normal 9 18" xfId="78"/>
    <cellStyle name="Notas" xfId="79"/>
    <cellStyle name="Percent" xfId="80"/>
    <cellStyle name="Salida" xfId="81"/>
    <cellStyle name="Texto de advertencia" xfId="82"/>
    <cellStyle name="Texto explicativo" xfId="83"/>
    <cellStyle name="Título" xfId="84"/>
    <cellStyle name="Título 1" xfId="85"/>
    <cellStyle name="Título 2" xfId="86"/>
    <cellStyle name="Título 3" xfId="87"/>
    <cellStyle name="Total"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485775</xdr:colOff>
      <xdr:row>1</xdr:row>
      <xdr:rowOff>66675</xdr:rowOff>
    </xdr:from>
    <xdr:to>
      <xdr:col>1</xdr:col>
      <xdr:colOff>1419225</xdr:colOff>
      <xdr:row>3</xdr:row>
      <xdr:rowOff>476250</xdr:rowOff>
    </xdr:to>
    <xdr:pic>
      <xdr:nvPicPr>
        <xdr:cNvPr id="1" name="Picture 24"/>
        <xdr:cNvPicPr preferRelativeResize="1">
          <a:picLocks noChangeAspect="1"/>
        </xdr:cNvPicPr>
      </xdr:nvPicPr>
      <xdr:blipFill>
        <a:blip r:embed="rId1"/>
        <a:stretch>
          <a:fillRect/>
        </a:stretch>
      </xdr:blipFill>
      <xdr:spPr>
        <a:xfrm>
          <a:off x="485775" y="295275"/>
          <a:ext cx="2257425" cy="866775"/>
        </a:xfrm>
        <a:prstGeom prst="rect">
          <a:avLst/>
        </a:prstGeom>
        <a:noFill/>
        <a:ln w="9525" cmpd="sng">
          <a:noFill/>
        </a:ln>
      </xdr:spPr>
    </xdr:pic>
    <xdr:clientData/>
  </xdr:twoCellAnchor>
  <xdr:twoCellAnchor>
    <xdr:from>
      <xdr:col>2</xdr:col>
      <xdr:colOff>1066800</xdr:colOff>
      <xdr:row>3</xdr:row>
      <xdr:rowOff>219075</xdr:rowOff>
    </xdr:from>
    <xdr:to>
      <xdr:col>2</xdr:col>
      <xdr:colOff>1162050</xdr:colOff>
      <xdr:row>3</xdr:row>
      <xdr:rowOff>419100</xdr:rowOff>
    </xdr:to>
    <xdr:sp fLocksText="0">
      <xdr:nvSpPr>
        <xdr:cNvPr id="2" name="Text Box 25"/>
        <xdr:cNvSpPr txBox="1">
          <a:spLocks noChangeArrowheads="1"/>
        </xdr:cNvSpPr>
      </xdr:nvSpPr>
      <xdr:spPr>
        <a:xfrm>
          <a:off x="4543425" y="904875"/>
          <a:ext cx="9525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66675</xdr:colOff>
      <xdr:row>1</xdr:row>
      <xdr:rowOff>219075</xdr:rowOff>
    </xdr:from>
    <xdr:to>
      <xdr:col>21</xdr:col>
      <xdr:colOff>1066800</xdr:colOff>
      <xdr:row>3</xdr:row>
      <xdr:rowOff>476250</xdr:rowOff>
    </xdr:to>
    <xdr:pic>
      <xdr:nvPicPr>
        <xdr:cNvPr id="3" name="Picture 26"/>
        <xdr:cNvPicPr preferRelativeResize="1">
          <a:picLocks noChangeAspect="1"/>
        </xdr:cNvPicPr>
      </xdr:nvPicPr>
      <xdr:blipFill>
        <a:blip r:embed="rId2"/>
        <a:stretch>
          <a:fillRect/>
        </a:stretch>
      </xdr:blipFill>
      <xdr:spPr>
        <a:xfrm>
          <a:off x="43938825" y="447675"/>
          <a:ext cx="931545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31"/>
  <sheetViews>
    <sheetView tabSelected="1" zoomScale="50" zoomScaleNormal="50" zoomScaleSheetLayoutView="50" zoomScalePageLayoutView="46" workbookViewId="0" topLeftCell="A1">
      <pane ySplit="1" topLeftCell="A2" activePane="bottomLeft" state="frozen"/>
      <selection pane="topLeft" activeCell="A1" sqref="A1"/>
      <selection pane="bottomLeft" activeCell="C10" sqref="C10:C11"/>
    </sheetView>
  </sheetViews>
  <sheetFormatPr defaultColWidth="11.421875" defaultRowHeight="12.75"/>
  <cols>
    <col min="1" max="1" width="19.8515625" style="13" customWidth="1"/>
    <col min="2" max="2" width="32.28125" style="13" customWidth="1"/>
    <col min="3" max="3" width="70.421875" style="13" customWidth="1"/>
    <col min="4" max="4" width="22.57421875" style="13" customWidth="1"/>
    <col min="5" max="5" width="48.28125" style="13" customWidth="1"/>
    <col min="6" max="6" width="44.57421875" style="13" customWidth="1"/>
    <col min="7" max="7" width="42.421875" style="13" customWidth="1"/>
    <col min="8" max="8" width="78.28125" style="13" bestFit="1" customWidth="1"/>
    <col min="9" max="9" width="32.8515625" style="13" customWidth="1"/>
    <col min="10" max="10" width="16.421875" style="13" customWidth="1"/>
    <col min="11" max="11" width="29.421875" style="13" customWidth="1"/>
    <col min="12" max="12" width="34.00390625" style="13" customWidth="1"/>
    <col min="13" max="13" width="16.57421875" style="13" customWidth="1"/>
    <col min="14" max="14" width="17.28125" style="13" customWidth="1"/>
    <col min="15" max="15" width="95.28125" style="13" customWidth="1"/>
    <col min="16" max="16" width="19.28125" style="54" customWidth="1"/>
    <col min="17" max="17" width="22.7109375" style="54" customWidth="1"/>
    <col min="18" max="18" width="15.421875" style="54" customWidth="1"/>
    <col min="19" max="19" width="84.140625" style="55" customWidth="1"/>
    <col min="20" max="20" width="20.00390625" style="54" customWidth="1"/>
    <col min="21" max="21" width="20.57421875" style="54" customWidth="1"/>
    <col min="22" max="22" width="21.140625" style="54" customWidth="1"/>
    <col min="23" max="23" width="11.421875" style="13" customWidth="1"/>
    <col min="24" max="24" width="18.7109375" style="14" customWidth="1"/>
    <col min="25" max="16384" width="11.421875" style="13" customWidth="1"/>
  </cols>
  <sheetData>
    <row r="1" spans="1:22" ht="18">
      <c r="A1" s="10"/>
      <c r="B1" s="10"/>
      <c r="C1" s="10"/>
      <c r="D1" s="10"/>
      <c r="E1" s="10"/>
      <c r="F1" s="10"/>
      <c r="G1" s="10"/>
      <c r="H1" s="10"/>
      <c r="I1" s="10"/>
      <c r="J1" s="10"/>
      <c r="K1" s="10"/>
      <c r="L1" s="10"/>
      <c r="M1" s="10"/>
      <c r="N1" s="10"/>
      <c r="O1" s="10"/>
      <c r="P1" s="11"/>
      <c r="Q1" s="11"/>
      <c r="R1" s="11"/>
      <c r="S1" s="12"/>
      <c r="T1" s="11"/>
      <c r="U1" s="11"/>
      <c r="V1" s="11"/>
    </row>
    <row r="2" spans="1:22" ht="18">
      <c r="A2" s="15"/>
      <c r="B2" s="16"/>
      <c r="C2" s="661" t="s">
        <v>808</v>
      </c>
      <c r="D2" s="662"/>
      <c r="E2" s="662"/>
      <c r="F2" s="662"/>
      <c r="G2" s="662"/>
      <c r="H2" s="662"/>
      <c r="I2" s="662"/>
      <c r="J2" s="662"/>
      <c r="K2" s="662"/>
      <c r="L2" s="662"/>
      <c r="M2" s="662"/>
      <c r="N2" s="662"/>
      <c r="O2" s="662"/>
      <c r="P2" s="662"/>
      <c r="Q2" s="662"/>
      <c r="R2" s="663"/>
      <c r="S2" s="628" t="s">
        <v>807</v>
      </c>
      <c r="T2" s="628"/>
      <c r="U2" s="628"/>
      <c r="V2" s="628"/>
    </row>
    <row r="3" spans="1:22" ht="18">
      <c r="A3" s="17"/>
      <c r="B3" s="17"/>
      <c r="C3" s="664"/>
      <c r="D3" s="665"/>
      <c r="E3" s="665"/>
      <c r="F3" s="665"/>
      <c r="G3" s="665"/>
      <c r="H3" s="665"/>
      <c r="I3" s="665"/>
      <c r="J3" s="665"/>
      <c r="K3" s="665"/>
      <c r="L3" s="665"/>
      <c r="M3" s="665"/>
      <c r="N3" s="665"/>
      <c r="O3" s="665"/>
      <c r="P3" s="665"/>
      <c r="Q3" s="665"/>
      <c r="R3" s="666"/>
      <c r="S3" s="628"/>
      <c r="T3" s="628"/>
      <c r="U3" s="628"/>
      <c r="V3" s="628"/>
    </row>
    <row r="4" spans="1:23" ht="37.5" customHeight="1">
      <c r="A4" s="18"/>
      <c r="B4" s="19"/>
      <c r="C4" s="629" t="s">
        <v>809</v>
      </c>
      <c r="D4" s="629"/>
      <c r="E4" s="629"/>
      <c r="F4" s="629"/>
      <c r="G4" s="629"/>
      <c r="H4" s="629"/>
      <c r="I4" s="629"/>
      <c r="J4" s="629"/>
      <c r="K4" s="629"/>
      <c r="L4" s="629"/>
      <c r="M4" s="629"/>
      <c r="N4" s="629"/>
      <c r="O4" s="629"/>
      <c r="P4" s="629"/>
      <c r="Q4" s="629"/>
      <c r="R4" s="629"/>
      <c r="S4" s="628"/>
      <c r="T4" s="628"/>
      <c r="U4" s="628"/>
      <c r="V4" s="628"/>
      <c r="W4" s="20"/>
    </row>
    <row r="5" spans="1:23" ht="23.25" customHeight="1">
      <c r="A5" s="659" t="s">
        <v>505</v>
      </c>
      <c r="B5" s="659"/>
      <c r="C5" s="667" t="s">
        <v>810</v>
      </c>
      <c r="D5" s="667"/>
      <c r="E5" s="667"/>
      <c r="F5" s="667"/>
      <c r="G5" s="667"/>
      <c r="H5" s="667"/>
      <c r="I5" s="667"/>
      <c r="J5" s="668" t="s">
        <v>811</v>
      </c>
      <c r="K5" s="668"/>
      <c r="L5" s="668"/>
      <c r="M5" s="668"/>
      <c r="N5" s="668"/>
      <c r="O5" s="668"/>
      <c r="P5" s="668"/>
      <c r="Q5" s="668"/>
      <c r="R5" s="668"/>
      <c r="S5" s="632" t="s">
        <v>812</v>
      </c>
      <c r="T5" s="632"/>
      <c r="U5" s="632"/>
      <c r="V5" s="632"/>
      <c r="W5" s="21"/>
    </row>
    <row r="6" spans="1:23" ht="3.75" customHeight="1">
      <c r="A6" s="640"/>
      <c r="B6" s="640"/>
      <c r="C6" s="640"/>
      <c r="D6" s="640"/>
      <c r="E6" s="640"/>
      <c r="F6" s="640"/>
      <c r="G6" s="640"/>
      <c r="H6" s="640"/>
      <c r="I6" s="640"/>
      <c r="J6" s="640"/>
      <c r="K6" s="640"/>
      <c r="L6" s="640"/>
      <c r="M6" s="640"/>
      <c r="N6" s="640"/>
      <c r="O6" s="640"/>
      <c r="P6" s="640"/>
      <c r="Q6" s="640"/>
      <c r="R6" s="640"/>
      <c r="S6" s="640"/>
      <c r="T6" s="640"/>
      <c r="U6" s="640"/>
      <c r="V6" s="640"/>
      <c r="W6" s="20"/>
    </row>
    <row r="7" spans="1:22" ht="18">
      <c r="A7" s="642" t="s">
        <v>813</v>
      </c>
      <c r="B7" s="642"/>
      <c r="C7" s="642"/>
      <c r="D7" s="642"/>
      <c r="E7" s="643" t="s">
        <v>814</v>
      </c>
      <c r="F7" s="643"/>
      <c r="G7" s="643"/>
      <c r="H7" s="643"/>
      <c r="I7" s="643"/>
      <c r="J7" s="643"/>
      <c r="K7" s="643"/>
      <c r="L7" s="643"/>
      <c r="M7" s="643"/>
      <c r="N7" s="643"/>
      <c r="O7" s="639" t="s">
        <v>815</v>
      </c>
      <c r="P7" s="639"/>
      <c r="Q7" s="639"/>
      <c r="R7" s="639"/>
      <c r="S7" s="639"/>
      <c r="T7" s="639"/>
      <c r="U7" s="639"/>
      <c r="V7" s="639"/>
    </row>
    <row r="8" spans="1:24" s="26" customFormat="1" ht="18">
      <c r="A8" s="22"/>
      <c r="B8" s="22"/>
      <c r="C8" s="22"/>
      <c r="D8" s="22"/>
      <c r="E8" s="23"/>
      <c r="F8" s="23"/>
      <c r="G8" s="23"/>
      <c r="H8" s="23"/>
      <c r="I8" s="23"/>
      <c r="J8" s="23"/>
      <c r="K8" s="23"/>
      <c r="L8" s="23"/>
      <c r="M8" s="23"/>
      <c r="N8" s="23"/>
      <c r="O8" s="24"/>
      <c r="P8" s="3"/>
      <c r="Q8" s="3"/>
      <c r="R8" s="3"/>
      <c r="S8" s="25"/>
      <c r="T8" s="3"/>
      <c r="U8" s="3"/>
      <c r="V8" s="3"/>
      <c r="X8" s="27"/>
    </row>
    <row r="9" spans="1:24" s="26" customFormat="1" ht="18">
      <c r="A9" s="22"/>
      <c r="B9" s="22"/>
      <c r="C9" s="22"/>
      <c r="D9" s="22"/>
      <c r="E9" s="23"/>
      <c r="F9" s="23"/>
      <c r="G9" s="23"/>
      <c r="H9" s="23"/>
      <c r="I9" s="23"/>
      <c r="J9" s="23"/>
      <c r="K9" s="23"/>
      <c r="L9" s="23"/>
      <c r="M9" s="23"/>
      <c r="N9" s="23"/>
      <c r="O9" s="24"/>
      <c r="P9" s="3"/>
      <c r="Q9" s="3"/>
      <c r="R9" s="3"/>
      <c r="S9" s="25"/>
      <c r="T9" s="3"/>
      <c r="U9" s="3"/>
      <c r="V9" s="3"/>
      <c r="X9" s="27"/>
    </row>
    <row r="10" spans="1:24" s="28" customFormat="1" ht="30.75" customHeight="1">
      <c r="A10" s="631" t="s">
        <v>816</v>
      </c>
      <c r="B10" s="631" t="s">
        <v>817</v>
      </c>
      <c r="C10" s="631" t="s">
        <v>818</v>
      </c>
      <c r="D10" s="641" t="s">
        <v>819</v>
      </c>
      <c r="E10" s="645" t="s">
        <v>820</v>
      </c>
      <c r="F10" s="645" t="s">
        <v>821</v>
      </c>
      <c r="G10" s="645" t="s">
        <v>822</v>
      </c>
      <c r="H10" s="645" t="s">
        <v>823</v>
      </c>
      <c r="I10" s="645" t="s">
        <v>824</v>
      </c>
      <c r="J10" s="645" t="s">
        <v>825</v>
      </c>
      <c r="K10" s="630" t="s">
        <v>826</v>
      </c>
      <c r="L10" s="630"/>
      <c r="M10" s="630" t="s">
        <v>827</v>
      </c>
      <c r="N10" s="630" t="s">
        <v>828</v>
      </c>
      <c r="O10" s="644" t="s">
        <v>829</v>
      </c>
      <c r="P10" s="644"/>
      <c r="Q10" s="644"/>
      <c r="R10" s="644"/>
      <c r="S10" s="633" t="s">
        <v>830</v>
      </c>
      <c r="T10" s="633"/>
      <c r="U10" s="633"/>
      <c r="V10" s="633"/>
      <c r="X10" s="29"/>
    </row>
    <row r="11" spans="1:24" s="28" customFormat="1" ht="148.5" customHeight="1">
      <c r="A11" s="631"/>
      <c r="B11" s="631"/>
      <c r="C11" s="631"/>
      <c r="D11" s="641"/>
      <c r="E11" s="645"/>
      <c r="F11" s="645"/>
      <c r="G11" s="645"/>
      <c r="H11" s="645"/>
      <c r="I11" s="645"/>
      <c r="J11" s="645"/>
      <c r="K11" s="30" t="s">
        <v>831</v>
      </c>
      <c r="L11" s="30" t="s">
        <v>832</v>
      </c>
      <c r="M11" s="630"/>
      <c r="N11" s="630"/>
      <c r="O11" s="24" t="s">
        <v>833</v>
      </c>
      <c r="P11" s="3" t="s">
        <v>834</v>
      </c>
      <c r="Q11" s="3" t="s">
        <v>835</v>
      </c>
      <c r="R11" s="3" t="s">
        <v>836</v>
      </c>
      <c r="S11" s="3" t="s">
        <v>837</v>
      </c>
      <c r="T11" s="3" t="s">
        <v>838</v>
      </c>
      <c r="U11" s="3" t="s">
        <v>839</v>
      </c>
      <c r="V11" s="3" t="s">
        <v>840</v>
      </c>
      <c r="X11" s="29"/>
    </row>
    <row r="12" spans="1:24" s="28" customFormat="1" ht="201.75" customHeight="1">
      <c r="A12" s="70"/>
      <c r="B12" s="70" t="s">
        <v>630</v>
      </c>
      <c r="C12" s="71" t="s">
        <v>447</v>
      </c>
      <c r="D12" s="72" t="s">
        <v>841</v>
      </c>
      <c r="E12" s="73" t="s">
        <v>579</v>
      </c>
      <c r="F12" s="73" t="s">
        <v>577</v>
      </c>
      <c r="G12" s="73" t="s">
        <v>576</v>
      </c>
      <c r="H12" s="74" t="s">
        <v>580</v>
      </c>
      <c r="I12" s="74" t="s">
        <v>581</v>
      </c>
      <c r="J12" s="74">
        <v>3</v>
      </c>
      <c r="K12" s="75" t="s">
        <v>631</v>
      </c>
      <c r="L12" s="75" t="s">
        <v>578</v>
      </c>
      <c r="M12" s="76">
        <v>40544</v>
      </c>
      <c r="N12" s="76">
        <v>40816</v>
      </c>
      <c r="O12" s="123" t="s">
        <v>1124</v>
      </c>
      <c r="P12" s="78">
        <v>2.8</v>
      </c>
      <c r="Q12" s="79">
        <v>0.95</v>
      </c>
      <c r="R12" s="78" t="s">
        <v>162</v>
      </c>
      <c r="S12" s="80" t="s">
        <v>1230</v>
      </c>
      <c r="T12" s="81" t="s">
        <v>1224</v>
      </c>
      <c r="U12" s="82">
        <v>41532</v>
      </c>
      <c r="V12" s="81" t="s">
        <v>1223</v>
      </c>
      <c r="X12" s="29"/>
    </row>
    <row r="13" spans="1:24" s="28" customFormat="1" ht="234.75" customHeight="1">
      <c r="A13" s="70"/>
      <c r="B13" s="83" t="s">
        <v>481</v>
      </c>
      <c r="C13" s="71" t="s">
        <v>448</v>
      </c>
      <c r="D13" s="72" t="s">
        <v>841</v>
      </c>
      <c r="E13" s="74" t="s">
        <v>612</v>
      </c>
      <c r="F13" s="74" t="s">
        <v>613</v>
      </c>
      <c r="G13" s="74" t="s">
        <v>614</v>
      </c>
      <c r="H13" s="84" t="s">
        <v>629</v>
      </c>
      <c r="I13" s="84" t="s">
        <v>615</v>
      </c>
      <c r="J13" s="84">
        <v>1</v>
      </c>
      <c r="K13" s="75" t="s">
        <v>844</v>
      </c>
      <c r="L13" s="75" t="s">
        <v>616</v>
      </c>
      <c r="M13" s="85">
        <v>40756</v>
      </c>
      <c r="N13" s="85">
        <v>40999</v>
      </c>
      <c r="O13" s="123" t="s">
        <v>1191</v>
      </c>
      <c r="P13" s="78">
        <v>0.25</v>
      </c>
      <c r="Q13" s="79">
        <v>0.25</v>
      </c>
      <c r="R13" s="78" t="s">
        <v>162</v>
      </c>
      <c r="S13" s="80" t="s">
        <v>1231</v>
      </c>
      <c r="T13" s="81" t="s">
        <v>1224</v>
      </c>
      <c r="U13" s="82">
        <v>41532</v>
      </c>
      <c r="V13" s="81" t="s">
        <v>1223</v>
      </c>
      <c r="X13" s="29"/>
    </row>
    <row r="14" spans="1:24" s="28" customFormat="1" ht="261.75" customHeight="1">
      <c r="A14" s="70" t="s">
        <v>40</v>
      </c>
      <c r="B14" s="83" t="s">
        <v>481</v>
      </c>
      <c r="C14" s="71" t="s">
        <v>41</v>
      </c>
      <c r="D14" s="72" t="s">
        <v>853</v>
      </c>
      <c r="E14" s="74" t="s">
        <v>44</v>
      </c>
      <c r="F14" s="74" t="s">
        <v>45</v>
      </c>
      <c r="G14" s="74" t="s">
        <v>46</v>
      </c>
      <c r="H14" s="84" t="s">
        <v>47</v>
      </c>
      <c r="I14" s="84" t="s">
        <v>48</v>
      </c>
      <c r="J14" s="84">
        <v>1</v>
      </c>
      <c r="K14" s="75" t="s">
        <v>844</v>
      </c>
      <c r="L14" s="75" t="s">
        <v>616</v>
      </c>
      <c r="M14" s="85">
        <v>41429</v>
      </c>
      <c r="N14" s="85">
        <v>41639</v>
      </c>
      <c r="O14" s="123" t="s">
        <v>2</v>
      </c>
      <c r="P14" s="78">
        <v>0</v>
      </c>
      <c r="Q14" s="79">
        <v>0</v>
      </c>
      <c r="R14" s="78" t="s">
        <v>161</v>
      </c>
      <c r="S14" s="80" t="s">
        <v>1232</v>
      </c>
      <c r="T14" s="81" t="s">
        <v>1224</v>
      </c>
      <c r="U14" s="82">
        <v>41532</v>
      </c>
      <c r="V14" s="81" t="s">
        <v>1223</v>
      </c>
      <c r="X14" s="29"/>
    </row>
    <row r="15" spans="1:24" s="28" customFormat="1" ht="192" customHeight="1">
      <c r="A15" s="635" t="s">
        <v>271</v>
      </c>
      <c r="B15" s="635" t="s">
        <v>481</v>
      </c>
      <c r="C15" s="607" t="s">
        <v>272</v>
      </c>
      <c r="D15" s="602" t="s">
        <v>273</v>
      </c>
      <c r="E15" s="649" t="s">
        <v>274</v>
      </c>
      <c r="F15" s="86" t="s">
        <v>275</v>
      </c>
      <c r="G15" s="635" t="s">
        <v>276</v>
      </c>
      <c r="H15" s="87" t="s">
        <v>277</v>
      </c>
      <c r="I15" s="87" t="s">
        <v>278</v>
      </c>
      <c r="J15" s="88">
        <v>1</v>
      </c>
      <c r="K15" s="87" t="s">
        <v>279</v>
      </c>
      <c r="L15" s="89" t="s">
        <v>280</v>
      </c>
      <c r="M15" s="90">
        <v>41395</v>
      </c>
      <c r="N15" s="90">
        <v>41424</v>
      </c>
      <c r="O15" s="123" t="s">
        <v>1133</v>
      </c>
      <c r="P15" s="78">
        <v>0</v>
      </c>
      <c r="Q15" s="79">
        <v>0.2</v>
      </c>
      <c r="R15" s="79" t="s">
        <v>162</v>
      </c>
      <c r="S15" s="80" t="s">
        <v>1221</v>
      </c>
      <c r="T15" s="82" t="s">
        <v>1224</v>
      </c>
      <c r="U15" s="82">
        <v>41532</v>
      </c>
      <c r="V15" s="81" t="s">
        <v>1223</v>
      </c>
      <c r="X15" s="29"/>
    </row>
    <row r="16" spans="1:24" s="28" customFormat="1" ht="66.75" customHeight="1">
      <c r="A16" s="635"/>
      <c r="B16" s="635"/>
      <c r="C16" s="607"/>
      <c r="D16" s="602"/>
      <c r="E16" s="649"/>
      <c r="F16" s="86" t="s">
        <v>281</v>
      </c>
      <c r="G16" s="635"/>
      <c r="H16" s="87" t="s">
        <v>282</v>
      </c>
      <c r="I16" s="87" t="s">
        <v>645</v>
      </c>
      <c r="J16" s="88">
        <v>1</v>
      </c>
      <c r="K16" s="87" t="s">
        <v>279</v>
      </c>
      <c r="L16" s="89" t="s">
        <v>280</v>
      </c>
      <c r="M16" s="90">
        <v>406303</v>
      </c>
      <c r="N16" s="90">
        <v>41455</v>
      </c>
      <c r="O16" s="123" t="s">
        <v>864</v>
      </c>
      <c r="P16" s="78">
        <v>0</v>
      </c>
      <c r="Q16" s="79">
        <v>0</v>
      </c>
      <c r="R16" s="78" t="s">
        <v>161</v>
      </c>
      <c r="S16" s="80" t="s">
        <v>1222</v>
      </c>
      <c r="T16" s="81" t="s">
        <v>1224</v>
      </c>
      <c r="U16" s="82">
        <v>41532</v>
      </c>
      <c r="V16" s="81" t="s">
        <v>1223</v>
      </c>
      <c r="X16" s="29"/>
    </row>
    <row r="17" spans="1:24" s="28" customFormat="1" ht="99.75" customHeight="1">
      <c r="A17" s="635"/>
      <c r="B17" s="635"/>
      <c r="C17" s="607"/>
      <c r="D17" s="602"/>
      <c r="E17" s="649"/>
      <c r="F17" s="86" t="s">
        <v>283</v>
      </c>
      <c r="G17" s="635"/>
      <c r="H17" s="87" t="s">
        <v>284</v>
      </c>
      <c r="I17" s="87" t="s">
        <v>285</v>
      </c>
      <c r="J17" s="88">
        <v>1</v>
      </c>
      <c r="K17" s="87" t="s">
        <v>279</v>
      </c>
      <c r="L17" s="89" t="s">
        <v>280</v>
      </c>
      <c r="M17" s="90">
        <v>406303</v>
      </c>
      <c r="N17" s="90">
        <v>41455</v>
      </c>
      <c r="O17" s="123" t="s">
        <v>1134</v>
      </c>
      <c r="P17" s="78">
        <v>0</v>
      </c>
      <c r="Q17" s="79">
        <v>0</v>
      </c>
      <c r="R17" s="78" t="s">
        <v>161</v>
      </c>
      <c r="S17" s="80" t="s">
        <v>1222</v>
      </c>
      <c r="T17" s="81" t="s">
        <v>1224</v>
      </c>
      <c r="U17" s="82">
        <v>41532</v>
      </c>
      <c r="V17" s="81" t="s">
        <v>1223</v>
      </c>
      <c r="X17" s="29"/>
    </row>
    <row r="18" spans="1:24" s="28" customFormat="1" ht="246.75" customHeight="1">
      <c r="A18" s="584" t="s">
        <v>881</v>
      </c>
      <c r="B18" s="584" t="s">
        <v>630</v>
      </c>
      <c r="C18" s="650" t="s">
        <v>882</v>
      </c>
      <c r="D18" s="514" t="s">
        <v>273</v>
      </c>
      <c r="E18" s="579"/>
      <c r="F18" s="86" t="s">
        <v>883</v>
      </c>
      <c r="G18" s="584" t="s">
        <v>884</v>
      </c>
      <c r="H18" s="87" t="s">
        <v>885</v>
      </c>
      <c r="I18" s="87" t="s">
        <v>886</v>
      </c>
      <c r="J18" s="88">
        <v>1</v>
      </c>
      <c r="K18" s="579" t="s">
        <v>279</v>
      </c>
      <c r="L18" s="570" t="s">
        <v>280</v>
      </c>
      <c r="M18" s="90">
        <v>41477</v>
      </c>
      <c r="N18" s="90" t="s">
        <v>261</v>
      </c>
      <c r="O18" s="123" t="s">
        <v>1105</v>
      </c>
      <c r="P18" s="91">
        <v>0.7</v>
      </c>
      <c r="Q18" s="92">
        <v>0.4</v>
      </c>
      <c r="R18" s="91" t="s">
        <v>162</v>
      </c>
      <c r="S18" s="93" t="s">
        <v>1225</v>
      </c>
      <c r="T18" s="81" t="s">
        <v>1224</v>
      </c>
      <c r="U18" s="82">
        <v>41532</v>
      </c>
      <c r="V18" s="81" t="s">
        <v>1223</v>
      </c>
      <c r="X18" s="29"/>
    </row>
    <row r="19" spans="1:24" s="28" customFormat="1" ht="193.5" customHeight="1">
      <c r="A19" s="585"/>
      <c r="B19" s="585"/>
      <c r="C19" s="651"/>
      <c r="D19" s="516"/>
      <c r="E19" s="580"/>
      <c r="F19" s="86" t="s">
        <v>887</v>
      </c>
      <c r="G19" s="585"/>
      <c r="H19" s="87" t="s">
        <v>888</v>
      </c>
      <c r="I19" s="87" t="s">
        <v>416</v>
      </c>
      <c r="J19" s="88">
        <v>1</v>
      </c>
      <c r="K19" s="580"/>
      <c r="L19" s="571"/>
      <c r="M19" s="90">
        <v>41548</v>
      </c>
      <c r="N19" s="90">
        <v>41558</v>
      </c>
      <c r="O19" s="123" t="s">
        <v>1106</v>
      </c>
      <c r="P19" s="91">
        <v>0</v>
      </c>
      <c r="Q19" s="92">
        <v>0</v>
      </c>
      <c r="R19" s="91" t="s">
        <v>161</v>
      </c>
      <c r="S19" s="80" t="s">
        <v>1222</v>
      </c>
      <c r="T19" s="81" t="s">
        <v>1224</v>
      </c>
      <c r="U19" s="82">
        <v>41532</v>
      </c>
      <c r="V19" s="81" t="s">
        <v>1223</v>
      </c>
      <c r="X19" s="29"/>
    </row>
    <row r="20" spans="1:24" s="28" customFormat="1" ht="186" customHeight="1">
      <c r="A20" s="88" t="s">
        <v>889</v>
      </c>
      <c r="B20" s="88" t="s">
        <v>630</v>
      </c>
      <c r="C20" s="94" t="s">
        <v>890</v>
      </c>
      <c r="D20" s="95" t="s">
        <v>470</v>
      </c>
      <c r="E20" s="87" t="s">
        <v>891</v>
      </c>
      <c r="F20" s="86" t="s">
        <v>892</v>
      </c>
      <c r="G20" s="88" t="s">
        <v>893</v>
      </c>
      <c r="H20" s="87" t="s">
        <v>894</v>
      </c>
      <c r="I20" s="87" t="s">
        <v>895</v>
      </c>
      <c r="J20" s="88">
        <v>5</v>
      </c>
      <c r="K20" s="87" t="s">
        <v>279</v>
      </c>
      <c r="L20" s="89" t="s">
        <v>280</v>
      </c>
      <c r="M20" s="90">
        <v>41480</v>
      </c>
      <c r="N20" s="90">
        <v>41489</v>
      </c>
      <c r="O20" s="123" t="s">
        <v>1117</v>
      </c>
      <c r="P20" s="91">
        <v>6</v>
      </c>
      <c r="Q20" s="92">
        <v>1</v>
      </c>
      <c r="R20" s="91" t="s">
        <v>160</v>
      </c>
      <c r="S20" s="80" t="s">
        <v>1233</v>
      </c>
      <c r="T20" s="73" t="s">
        <v>1224</v>
      </c>
      <c r="U20" s="82">
        <v>41532</v>
      </c>
      <c r="V20" s="81" t="s">
        <v>1223</v>
      </c>
      <c r="X20" s="29"/>
    </row>
    <row r="21" spans="1:24" s="28" customFormat="1" ht="135.75" customHeight="1">
      <c r="A21" s="70" t="s">
        <v>179</v>
      </c>
      <c r="B21" s="83" t="s">
        <v>180</v>
      </c>
      <c r="C21" s="96" t="s">
        <v>181</v>
      </c>
      <c r="D21" s="72" t="s">
        <v>853</v>
      </c>
      <c r="E21" s="74" t="s">
        <v>49</v>
      </c>
      <c r="F21" s="74" t="s">
        <v>50</v>
      </c>
      <c r="G21" s="74" t="s">
        <v>51</v>
      </c>
      <c r="H21" s="84" t="s">
        <v>52</v>
      </c>
      <c r="I21" s="84" t="s">
        <v>53</v>
      </c>
      <c r="J21" s="84">
        <v>2</v>
      </c>
      <c r="K21" s="87" t="s">
        <v>279</v>
      </c>
      <c r="L21" s="89" t="s">
        <v>54</v>
      </c>
      <c r="M21" s="85">
        <v>41429</v>
      </c>
      <c r="N21" s="85">
        <v>41455</v>
      </c>
      <c r="O21" s="77" t="s">
        <v>1123</v>
      </c>
      <c r="P21" s="78">
        <v>0</v>
      </c>
      <c r="Q21" s="79">
        <v>0</v>
      </c>
      <c r="R21" s="78" t="s">
        <v>161</v>
      </c>
      <c r="S21" s="93" t="s">
        <v>1226</v>
      </c>
      <c r="T21" s="81" t="s">
        <v>1224</v>
      </c>
      <c r="U21" s="82">
        <v>41532</v>
      </c>
      <c r="V21" s="81" t="s">
        <v>1223</v>
      </c>
      <c r="X21" s="29"/>
    </row>
    <row r="22" spans="1:24" s="31" customFormat="1" ht="174" customHeight="1">
      <c r="A22" s="70" t="s">
        <v>896</v>
      </c>
      <c r="B22" s="83" t="s">
        <v>180</v>
      </c>
      <c r="C22" s="96" t="s">
        <v>897</v>
      </c>
      <c r="D22" s="72" t="s">
        <v>273</v>
      </c>
      <c r="E22" s="74" t="s">
        <v>898</v>
      </c>
      <c r="F22" s="74" t="s">
        <v>899</v>
      </c>
      <c r="G22" s="74" t="s">
        <v>900</v>
      </c>
      <c r="H22" s="84" t="s">
        <v>901</v>
      </c>
      <c r="I22" s="84" t="s">
        <v>416</v>
      </c>
      <c r="J22" s="84">
        <v>1</v>
      </c>
      <c r="K22" s="87" t="s">
        <v>279</v>
      </c>
      <c r="L22" s="89" t="s">
        <v>902</v>
      </c>
      <c r="M22" s="85">
        <v>41480</v>
      </c>
      <c r="N22" s="85">
        <v>41489</v>
      </c>
      <c r="O22" s="77" t="s">
        <v>1192</v>
      </c>
      <c r="P22" s="78">
        <v>1</v>
      </c>
      <c r="Q22" s="79">
        <v>1</v>
      </c>
      <c r="R22" s="78" t="s">
        <v>160</v>
      </c>
      <c r="S22" s="80" t="s">
        <v>1228</v>
      </c>
      <c r="T22" s="81" t="s">
        <v>1227</v>
      </c>
      <c r="U22" s="82">
        <v>41532</v>
      </c>
      <c r="V22" s="81" t="s">
        <v>1223</v>
      </c>
      <c r="X22" s="32"/>
    </row>
    <row r="23" spans="1:24" s="31" customFormat="1" ht="126" customHeight="1">
      <c r="A23" s="70" t="s">
        <v>903</v>
      </c>
      <c r="B23" s="83" t="s">
        <v>180</v>
      </c>
      <c r="C23" s="96" t="s">
        <v>904</v>
      </c>
      <c r="D23" s="72" t="s">
        <v>273</v>
      </c>
      <c r="E23" s="74" t="s">
        <v>898</v>
      </c>
      <c r="F23" s="74" t="s">
        <v>899</v>
      </c>
      <c r="G23" s="74" t="s">
        <v>900</v>
      </c>
      <c r="H23" s="84" t="s">
        <v>905</v>
      </c>
      <c r="I23" s="84" t="s">
        <v>416</v>
      </c>
      <c r="J23" s="84">
        <v>1</v>
      </c>
      <c r="K23" s="87" t="s">
        <v>279</v>
      </c>
      <c r="L23" s="89" t="s">
        <v>902</v>
      </c>
      <c r="M23" s="85">
        <v>41480</v>
      </c>
      <c r="N23" s="85">
        <v>41489</v>
      </c>
      <c r="O23" s="77" t="s">
        <v>1192</v>
      </c>
      <c r="P23" s="78">
        <v>1</v>
      </c>
      <c r="Q23" s="79">
        <v>1</v>
      </c>
      <c r="R23" s="78" t="s">
        <v>160</v>
      </c>
      <c r="S23" s="80" t="s">
        <v>1229</v>
      </c>
      <c r="T23" s="81" t="s">
        <v>1227</v>
      </c>
      <c r="U23" s="82">
        <v>41532</v>
      </c>
      <c r="V23" s="81" t="s">
        <v>1223</v>
      </c>
      <c r="X23" s="32"/>
    </row>
    <row r="24" spans="1:24" s="31" customFormat="1" ht="132" customHeight="1">
      <c r="A24" s="355">
        <v>41207</v>
      </c>
      <c r="B24" s="356" t="s">
        <v>517</v>
      </c>
      <c r="C24" s="337" t="s">
        <v>524</v>
      </c>
      <c r="D24" s="357" t="s">
        <v>460</v>
      </c>
      <c r="E24" s="328" t="s">
        <v>719</v>
      </c>
      <c r="F24" s="314" t="s">
        <v>142</v>
      </c>
      <c r="G24" s="314" t="s">
        <v>720</v>
      </c>
      <c r="H24" s="351" t="s">
        <v>721</v>
      </c>
      <c r="I24" s="351" t="s">
        <v>722</v>
      </c>
      <c r="J24" s="358">
        <v>1</v>
      </c>
      <c r="K24" s="356" t="s">
        <v>564</v>
      </c>
      <c r="L24" s="356" t="s">
        <v>566</v>
      </c>
      <c r="M24" s="317">
        <v>41365</v>
      </c>
      <c r="N24" s="317" t="s">
        <v>261</v>
      </c>
      <c r="O24" s="325" t="s">
        <v>1135</v>
      </c>
      <c r="P24" s="359">
        <v>0.8</v>
      </c>
      <c r="Q24" s="334">
        <v>0.8</v>
      </c>
      <c r="R24" s="303" t="s">
        <v>162</v>
      </c>
      <c r="S24" s="360" t="s">
        <v>1308</v>
      </c>
      <c r="T24" s="361" t="s">
        <v>1224</v>
      </c>
      <c r="U24" s="362">
        <v>41564</v>
      </c>
      <c r="V24" s="361" t="s">
        <v>1307</v>
      </c>
      <c r="X24" s="32"/>
    </row>
    <row r="25" spans="1:24" s="31" customFormat="1" ht="165" customHeight="1">
      <c r="A25" s="355">
        <v>41207</v>
      </c>
      <c r="B25" s="356" t="s">
        <v>517</v>
      </c>
      <c r="C25" s="337" t="s">
        <v>523</v>
      </c>
      <c r="D25" s="357" t="s">
        <v>460</v>
      </c>
      <c r="E25" s="315" t="s">
        <v>579</v>
      </c>
      <c r="F25" s="315" t="s">
        <v>373</v>
      </c>
      <c r="G25" s="315" t="s">
        <v>576</v>
      </c>
      <c r="H25" s="314" t="s">
        <v>580</v>
      </c>
      <c r="I25" s="314" t="s">
        <v>581</v>
      </c>
      <c r="J25" s="314">
        <v>5</v>
      </c>
      <c r="K25" s="356" t="s">
        <v>564</v>
      </c>
      <c r="L25" s="356" t="s">
        <v>566</v>
      </c>
      <c r="M25" s="317">
        <v>41365</v>
      </c>
      <c r="N25" s="317">
        <v>41455</v>
      </c>
      <c r="O25" s="363" t="s">
        <v>1136</v>
      </c>
      <c r="P25" s="303">
        <v>0</v>
      </c>
      <c r="Q25" s="334">
        <v>0</v>
      </c>
      <c r="R25" s="303" t="s">
        <v>161</v>
      </c>
      <c r="S25" s="360" t="s">
        <v>1309</v>
      </c>
      <c r="T25" s="361" t="s">
        <v>1224</v>
      </c>
      <c r="U25" s="362">
        <v>41564</v>
      </c>
      <c r="V25" s="361" t="s">
        <v>1307</v>
      </c>
      <c r="X25" s="32"/>
    </row>
    <row r="26" spans="1:24" s="31" customFormat="1" ht="189" customHeight="1">
      <c r="A26" s="572"/>
      <c r="B26" s="572" t="s">
        <v>365</v>
      </c>
      <c r="C26" s="573" t="s">
        <v>370</v>
      </c>
      <c r="D26" s="617" t="s">
        <v>853</v>
      </c>
      <c r="E26" s="572" t="s">
        <v>558</v>
      </c>
      <c r="F26" s="356" t="s">
        <v>565</v>
      </c>
      <c r="G26" s="572" t="s">
        <v>560</v>
      </c>
      <c r="H26" s="352" t="s">
        <v>562</v>
      </c>
      <c r="I26" s="352" t="s">
        <v>563</v>
      </c>
      <c r="J26" s="352">
        <v>4</v>
      </c>
      <c r="K26" s="356" t="s">
        <v>564</v>
      </c>
      <c r="L26" s="356" t="s">
        <v>566</v>
      </c>
      <c r="M26" s="354">
        <v>41100</v>
      </c>
      <c r="N26" s="354">
        <v>41182</v>
      </c>
      <c r="O26" s="325" t="s">
        <v>1137</v>
      </c>
      <c r="P26" s="303">
        <v>3</v>
      </c>
      <c r="Q26" s="334">
        <v>0.75</v>
      </c>
      <c r="R26" s="303" t="s">
        <v>1224</v>
      </c>
      <c r="S26" s="364" t="s">
        <v>1310</v>
      </c>
      <c r="T26" s="361" t="s">
        <v>1224</v>
      </c>
      <c r="U26" s="362">
        <v>41564</v>
      </c>
      <c r="V26" s="361" t="s">
        <v>1307</v>
      </c>
      <c r="X26" s="32"/>
    </row>
    <row r="27" spans="1:24" s="31" customFormat="1" ht="117" customHeight="1">
      <c r="A27" s="572"/>
      <c r="B27" s="572"/>
      <c r="C27" s="573"/>
      <c r="D27" s="617"/>
      <c r="E27" s="572"/>
      <c r="F27" s="356" t="s">
        <v>559</v>
      </c>
      <c r="G27" s="572"/>
      <c r="H27" s="352" t="s">
        <v>561</v>
      </c>
      <c r="I27" s="352" t="s">
        <v>645</v>
      </c>
      <c r="J27" s="352">
        <v>1</v>
      </c>
      <c r="K27" s="356" t="s">
        <v>564</v>
      </c>
      <c r="L27" s="356" t="s">
        <v>566</v>
      </c>
      <c r="M27" s="354">
        <v>41182</v>
      </c>
      <c r="N27" s="354">
        <v>41213</v>
      </c>
      <c r="O27" s="325" t="s">
        <v>1138</v>
      </c>
      <c r="P27" s="366">
        <v>0</v>
      </c>
      <c r="Q27" s="334">
        <v>0</v>
      </c>
      <c r="R27" s="366" t="s">
        <v>161</v>
      </c>
      <c r="S27" s="367" t="s">
        <v>1311</v>
      </c>
      <c r="T27" s="361" t="s">
        <v>1224</v>
      </c>
      <c r="U27" s="362">
        <v>41564</v>
      </c>
      <c r="V27" s="361" t="s">
        <v>1307</v>
      </c>
      <c r="X27" s="32"/>
    </row>
    <row r="28" spans="1:24" s="31" customFormat="1" ht="204" customHeight="1">
      <c r="A28" s="356" t="s">
        <v>466</v>
      </c>
      <c r="B28" s="356" t="s">
        <v>517</v>
      </c>
      <c r="C28" s="337" t="s">
        <v>468</v>
      </c>
      <c r="D28" s="357" t="s">
        <v>853</v>
      </c>
      <c r="E28" s="356" t="s">
        <v>132</v>
      </c>
      <c r="F28" s="356" t="s">
        <v>133</v>
      </c>
      <c r="G28" s="356" t="s">
        <v>134</v>
      </c>
      <c r="H28" s="352" t="s">
        <v>721</v>
      </c>
      <c r="I28" s="352" t="s">
        <v>135</v>
      </c>
      <c r="J28" s="352" t="s">
        <v>100</v>
      </c>
      <c r="K28" s="356" t="s">
        <v>564</v>
      </c>
      <c r="L28" s="356" t="s">
        <v>136</v>
      </c>
      <c r="M28" s="354">
        <v>41449</v>
      </c>
      <c r="N28" s="354">
        <v>41486</v>
      </c>
      <c r="O28" s="325" t="s">
        <v>1139</v>
      </c>
      <c r="P28" s="359">
        <v>0.91</v>
      </c>
      <c r="Q28" s="334">
        <v>0.8</v>
      </c>
      <c r="R28" s="303" t="s">
        <v>162</v>
      </c>
      <c r="S28" s="360" t="s">
        <v>1312</v>
      </c>
      <c r="T28" s="361" t="s">
        <v>1224</v>
      </c>
      <c r="U28" s="362">
        <v>41564</v>
      </c>
      <c r="V28" s="361" t="s">
        <v>1307</v>
      </c>
      <c r="X28" s="32"/>
    </row>
    <row r="29" spans="1:24" s="31" customFormat="1" ht="162" customHeight="1">
      <c r="A29" s="356" t="s">
        <v>467</v>
      </c>
      <c r="B29" s="356" t="s">
        <v>517</v>
      </c>
      <c r="C29" s="337" t="s">
        <v>469</v>
      </c>
      <c r="D29" s="357" t="s">
        <v>853</v>
      </c>
      <c r="E29" s="356" t="s">
        <v>137</v>
      </c>
      <c r="F29" s="356" t="s">
        <v>143</v>
      </c>
      <c r="G29" s="356" t="s">
        <v>138</v>
      </c>
      <c r="H29" s="352" t="s">
        <v>139</v>
      </c>
      <c r="I29" s="352" t="s">
        <v>140</v>
      </c>
      <c r="J29" s="352">
        <v>3</v>
      </c>
      <c r="K29" s="356" t="s">
        <v>564</v>
      </c>
      <c r="L29" s="356" t="s">
        <v>141</v>
      </c>
      <c r="M29" s="354">
        <v>41449</v>
      </c>
      <c r="N29" s="354">
        <v>41486</v>
      </c>
      <c r="O29" s="325" t="s">
        <v>865</v>
      </c>
      <c r="P29" s="366">
        <v>3</v>
      </c>
      <c r="Q29" s="334">
        <v>1</v>
      </c>
      <c r="R29" s="366" t="s">
        <v>160</v>
      </c>
      <c r="S29" s="360" t="s">
        <v>1313</v>
      </c>
      <c r="T29" s="365" t="s">
        <v>1227</v>
      </c>
      <c r="U29" s="362">
        <v>41564</v>
      </c>
      <c r="V29" s="361" t="s">
        <v>1307</v>
      </c>
      <c r="X29" s="32"/>
    </row>
    <row r="30" spans="1:24" s="26" customFormat="1" ht="194.25" customHeight="1">
      <c r="A30" s="383" t="s">
        <v>906</v>
      </c>
      <c r="B30" s="384" t="s">
        <v>296</v>
      </c>
      <c r="C30" s="385" t="s">
        <v>907</v>
      </c>
      <c r="D30" s="309" t="s">
        <v>908</v>
      </c>
      <c r="E30" s="309" t="s">
        <v>909</v>
      </c>
      <c r="F30" s="320" t="s">
        <v>910</v>
      </c>
      <c r="G30" s="314" t="s">
        <v>911</v>
      </c>
      <c r="H30" s="386" t="s">
        <v>912</v>
      </c>
      <c r="I30" s="314" t="s">
        <v>416</v>
      </c>
      <c r="J30" s="386">
        <v>1</v>
      </c>
      <c r="K30" s="356" t="s">
        <v>564</v>
      </c>
      <c r="L30" s="356" t="s">
        <v>566</v>
      </c>
      <c r="M30" s="387">
        <v>41487</v>
      </c>
      <c r="N30" s="387">
        <v>41496</v>
      </c>
      <c r="O30" s="325" t="s">
        <v>1140</v>
      </c>
      <c r="P30" s="366">
        <v>1</v>
      </c>
      <c r="Q30" s="334">
        <v>1</v>
      </c>
      <c r="R30" s="366" t="s">
        <v>160</v>
      </c>
      <c r="S30" s="388" t="s">
        <v>1314</v>
      </c>
      <c r="T30" s="365" t="s">
        <v>1227</v>
      </c>
      <c r="U30" s="362">
        <v>41564</v>
      </c>
      <c r="V30" s="361" t="s">
        <v>1307</v>
      </c>
      <c r="X30" s="27"/>
    </row>
    <row r="31" spans="1:24" s="33" customFormat="1" ht="289.5" customHeight="1">
      <c r="A31" s="368" t="s">
        <v>1060</v>
      </c>
      <c r="B31" s="380" t="s">
        <v>517</v>
      </c>
      <c r="C31" s="369" t="s">
        <v>1059</v>
      </c>
      <c r="D31" s="381" t="s">
        <v>853</v>
      </c>
      <c r="E31" s="380" t="s">
        <v>1061</v>
      </c>
      <c r="F31" s="380" t="s">
        <v>1062</v>
      </c>
      <c r="G31" s="380" t="s">
        <v>134</v>
      </c>
      <c r="H31" s="382" t="s">
        <v>721</v>
      </c>
      <c r="I31" s="382" t="s">
        <v>135</v>
      </c>
      <c r="J31" s="370">
        <v>1</v>
      </c>
      <c r="K31" s="380" t="s">
        <v>564</v>
      </c>
      <c r="L31" s="380" t="s">
        <v>136</v>
      </c>
      <c r="M31" s="371">
        <v>41530</v>
      </c>
      <c r="N31" s="371">
        <v>41621</v>
      </c>
      <c r="O31" s="372" t="s">
        <v>1141</v>
      </c>
      <c r="P31" s="373">
        <v>0.8</v>
      </c>
      <c r="Q31" s="374">
        <v>0.8</v>
      </c>
      <c r="R31" s="373" t="s">
        <v>162</v>
      </c>
      <c r="S31" s="388" t="s">
        <v>1312</v>
      </c>
      <c r="T31" s="375" t="s">
        <v>1224</v>
      </c>
      <c r="U31" s="376">
        <v>41564</v>
      </c>
      <c r="V31" s="361" t="s">
        <v>1307</v>
      </c>
      <c r="X31" s="34"/>
    </row>
    <row r="32" spans="1:24" s="33" customFormat="1" ht="152.25" customHeight="1">
      <c r="A32" s="135"/>
      <c r="B32" s="135" t="s">
        <v>879</v>
      </c>
      <c r="C32" s="136" t="s">
        <v>513</v>
      </c>
      <c r="D32" s="137" t="s">
        <v>853</v>
      </c>
      <c r="E32" s="135" t="s">
        <v>723</v>
      </c>
      <c r="F32" s="135" t="s">
        <v>374</v>
      </c>
      <c r="G32" s="135" t="s">
        <v>686</v>
      </c>
      <c r="H32" s="138" t="s">
        <v>688</v>
      </c>
      <c r="I32" s="138" t="s">
        <v>687</v>
      </c>
      <c r="J32" s="138">
        <v>4</v>
      </c>
      <c r="K32" s="135" t="s">
        <v>854</v>
      </c>
      <c r="L32" s="135" t="s">
        <v>650</v>
      </c>
      <c r="M32" s="139">
        <v>41306</v>
      </c>
      <c r="N32" s="139">
        <v>41575</v>
      </c>
      <c r="O32" s="140" t="s">
        <v>1111</v>
      </c>
      <c r="P32" s="131">
        <v>0.4</v>
      </c>
      <c r="Q32" s="125">
        <v>0.4</v>
      </c>
      <c r="R32" s="124" t="s">
        <v>162</v>
      </c>
      <c r="S32" s="126" t="s">
        <v>1242</v>
      </c>
      <c r="T32" s="127" t="s">
        <v>1224</v>
      </c>
      <c r="U32" s="128">
        <v>41564</v>
      </c>
      <c r="V32" s="127" t="s">
        <v>1243</v>
      </c>
      <c r="X32" s="34"/>
    </row>
    <row r="33" spans="1:24" s="26" customFormat="1" ht="159" customHeight="1">
      <c r="A33" s="638"/>
      <c r="B33" s="652" t="s">
        <v>879</v>
      </c>
      <c r="C33" s="604" t="s">
        <v>514</v>
      </c>
      <c r="D33" s="637" t="s">
        <v>853</v>
      </c>
      <c r="E33" s="638" t="s">
        <v>678</v>
      </c>
      <c r="F33" s="135" t="s">
        <v>412</v>
      </c>
      <c r="G33" s="135" t="s">
        <v>560</v>
      </c>
      <c r="H33" s="138" t="s">
        <v>679</v>
      </c>
      <c r="I33" s="138" t="s">
        <v>563</v>
      </c>
      <c r="J33" s="138">
        <v>1</v>
      </c>
      <c r="K33" s="135" t="s">
        <v>854</v>
      </c>
      <c r="L33" s="135" t="s">
        <v>650</v>
      </c>
      <c r="M33" s="139">
        <v>41353</v>
      </c>
      <c r="N33" s="139">
        <v>41369</v>
      </c>
      <c r="O33" s="141" t="s">
        <v>1102</v>
      </c>
      <c r="P33" s="124">
        <v>0.4</v>
      </c>
      <c r="Q33" s="125">
        <v>0.4</v>
      </c>
      <c r="R33" s="124" t="s">
        <v>162</v>
      </c>
      <c r="S33" s="126" t="s">
        <v>1244</v>
      </c>
      <c r="T33" s="127" t="s">
        <v>1224</v>
      </c>
      <c r="U33" s="128">
        <v>41564</v>
      </c>
      <c r="V33" s="129" t="s">
        <v>1243</v>
      </c>
      <c r="X33" s="27"/>
    </row>
    <row r="34" spans="1:24" s="26" customFormat="1" ht="114.75" customHeight="1">
      <c r="A34" s="638"/>
      <c r="B34" s="653"/>
      <c r="C34" s="604"/>
      <c r="D34" s="637"/>
      <c r="E34" s="638"/>
      <c r="F34" s="135" t="s">
        <v>413</v>
      </c>
      <c r="G34" s="135" t="s">
        <v>414</v>
      </c>
      <c r="H34" s="138" t="s">
        <v>415</v>
      </c>
      <c r="I34" s="138" t="s">
        <v>416</v>
      </c>
      <c r="J34" s="138">
        <v>1</v>
      </c>
      <c r="K34" s="135" t="s">
        <v>854</v>
      </c>
      <c r="L34" s="135" t="s">
        <v>650</v>
      </c>
      <c r="M34" s="139">
        <v>41431</v>
      </c>
      <c r="N34" s="139">
        <v>41547</v>
      </c>
      <c r="O34" s="140" t="s">
        <v>1103</v>
      </c>
      <c r="P34" s="124">
        <v>0</v>
      </c>
      <c r="Q34" s="125">
        <v>0</v>
      </c>
      <c r="R34" s="124" t="s">
        <v>161</v>
      </c>
      <c r="S34" s="130" t="s">
        <v>1245</v>
      </c>
      <c r="T34" s="127" t="s">
        <v>1224</v>
      </c>
      <c r="U34" s="128">
        <v>41564</v>
      </c>
      <c r="V34" s="129" t="s">
        <v>1243</v>
      </c>
      <c r="X34" s="27"/>
    </row>
    <row r="35" spans="1:24" s="26" customFormat="1" ht="217.5" customHeight="1">
      <c r="A35" s="517"/>
      <c r="B35" s="517" t="s">
        <v>879</v>
      </c>
      <c r="C35" s="634" t="s">
        <v>538</v>
      </c>
      <c r="D35" s="555" t="s">
        <v>853</v>
      </c>
      <c r="E35" s="555" t="s">
        <v>550</v>
      </c>
      <c r="F35" s="142" t="s">
        <v>67</v>
      </c>
      <c r="G35" s="142" t="s">
        <v>68</v>
      </c>
      <c r="H35" s="142" t="s">
        <v>70</v>
      </c>
      <c r="I35" s="142" t="s">
        <v>73</v>
      </c>
      <c r="J35" s="144">
        <v>1</v>
      </c>
      <c r="K35" s="142" t="s">
        <v>854</v>
      </c>
      <c r="L35" s="135" t="s">
        <v>381</v>
      </c>
      <c r="M35" s="145">
        <v>41086</v>
      </c>
      <c r="N35" s="145">
        <v>41517</v>
      </c>
      <c r="O35" s="141" t="s">
        <v>1104</v>
      </c>
      <c r="P35" s="131">
        <v>0.4</v>
      </c>
      <c r="Q35" s="132">
        <v>0.4</v>
      </c>
      <c r="R35" s="131" t="s">
        <v>162</v>
      </c>
      <c r="S35" s="126" t="s">
        <v>1246</v>
      </c>
      <c r="T35" s="133" t="s">
        <v>1224</v>
      </c>
      <c r="U35" s="128">
        <v>41564</v>
      </c>
      <c r="V35" s="129" t="s">
        <v>1243</v>
      </c>
      <c r="X35" s="27"/>
    </row>
    <row r="36" spans="1:24" s="26" customFormat="1" ht="149.25" customHeight="1">
      <c r="A36" s="518"/>
      <c r="B36" s="518"/>
      <c r="C36" s="634"/>
      <c r="D36" s="555"/>
      <c r="E36" s="555"/>
      <c r="F36" s="142" t="s">
        <v>75</v>
      </c>
      <c r="G36" s="142" t="s">
        <v>69</v>
      </c>
      <c r="H36" s="142" t="s">
        <v>71</v>
      </c>
      <c r="I36" s="142" t="s">
        <v>72</v>
      </c>
      <c r="J36" s="144">
        <v>1</v>
      </c>
      <c r="K36" s="142" t="s">
        <v>854</v>
      </c>
      <c r="L36" s="135" t="s">
        <v>381</v>
      </c>
      <c r="M36" s="145">
        <v>41518</v>
      </c>
      <c r="N36" s="145">
        <v>41532</v>
      </c>
      <c r="O36" s="141" t="s">
        <v>1103</v>
      </c>
      <c r="P36" s="124">
        <v>0</v>
      </c>
      <c r="Q36" s="125">
        <v>0</v>
      </c>
      <c r="R36" s="124" t="s">
        <v>161</v>
      </c>
      <c r="S36" s="134" t="s">
        <v>1245</v>
      </c>
      <c r="T36" s="133" t="s">
        <v>1224</v>
      </c>
      <c r="U36" s="128">
        <v>41564</v>
      </c>
      <c r="V36" s="129" t="s">
        <v>1243</v>
      </c>
      <c r="X36" s="27"/>
    </row>
    <row r="37" spans="1:24" s="26" customFormat="1" ht="170.25" customHeight="1">
      <c r="A37" s="555"/>
      <c r="B37" s="517" t="s">
        <v>879</v>
      </c>
      <c r="C37" s="634" t="s">
        <v>372</v>
      </c>
      <c r="D37" s="555" t="s">
        <v>853</v>
      </c>
      <c r="E37" s="555" t="s">
        <v>680</v>
      </c>
      <c r="F37" s="142" t="s">
        <v>74</v>
      </c>
      <c r="G37" s="142" t="s">
        <v>76</v>
      </c>
      <c r="H37" s="142" t="s">
        <v>77</v>
      </c>
      <c r="I37" s="142" t="s">
        <v>80</v>
      </c>
      <c r="J37" s="144">
        <v>1</v>
      </c>
      <c r="K37" s="142" t="s">
        <v>854</v>
      </c>
      <c r="L37" s="135" t="s">
        <v>381</v>
      </c>
      <c r="M37" s="145">
        <v>41068</v>
      </c>
      <c r="N37" s="145">
        <v>41516</v>
      </c>
      <c r="O37" s="141" t="s">
        <v>1188</v>
      </c>
      <c r="P37" s="124">
        <v>0</v>
      </c>
      <c r="Q37" s="125">
        <v>0</v>
      </c>
      <c r="R37" s="124" t="s">
        <v>161</v>
      </c>
      <c r="S37" s="134" t="s">
        <v>1247</v>
      </c>
      <c r="T37" s="133" t="s">
        <v>1224</v>
      </c>
      <c r="U37" s="128">
        <v>41564</v>
      </c>
      <c r="V37" s="129" t="s">
        <v>1243</v>
      </c>
      <c r="X37" s="27"/>
    </row>
    <row r="38" spans="1:24" s="26" customFormat="1" ht="130.5" customHeight="1">
      <c r="A38" s="555"/>
      <c r="B38" s="518"/>
      <c r="C38" s="634"/>
      <c r="D38" s="555"/>
      <c r="E38" s="555"/>
      <c r="F38" s="142" t="s">
        <v>75</v>
      </c>
      <c r="G38" s="142" t="s">
        <v>78</v>
      </c>
      <c r="H38" s="142" t="s">
        <v>79</v>
      </c>
      <c r="I38" s="142" t="s">
        <v>81</v>
      </c>
      <c r="J38" s="144">
        <v>1</v>
      </c>
      <c r="K38" s="142" t="s">
        <v>854</v>
      </c>
      <c r="L38" s="135" t="s">
        <v>381</v>
      </c>
      <c r="M38" s="145">
        <v>41518</v>
      </c>
      <c r="N38" s="145">
        <v>41532</v>
      </c>
      <c r="O38" s="141" t="s">
        <v>1189</v>
      </c>
      <c r="P38" s="124">
        <v>0</v>
      </c>
      <c r="Q38" s="125">
        <v>0</v>
      </c>
      <c r="R38" s="124" t="s">
        <v>161</v>
      </c>
      <c r="S38" s="134" t="s">
        <v>1248</v>
      </c>
      <c r="T38" s="133" t="s">
        <v>1224</v>
      </c>
      <c r="U38" s="128">
        <v>41564</v>
      </c>
      <c r="V38" s="129" t="s">
        <v>1243</v>
      </c>
      <c r="X38" s="27"/>
    </row>
    <row r="39" spans="1:24" s="26" customFormat="1" ht="158.25" customHeight="1">
      <c r="A39" s="142"/>
      <c r="B39" s="135" t="s">
        <v>879</v>
      </c>
      <c r="C39" s="146" t="s">
        <v>375</v>
      </c>
      <c r="D39" s="135" t="s">
        <v>853</v>
      </c>
      <c r="E39" s="135" t="s">
        <v>376</v>
      </c>
      <c r="F39" s="135" t="s">
        <v>377</v>
      </c>
      <c r="G39" s="135" t="s">
        <v>378</v>
      </c>
      <c r="H39" s="135" t="s">
        <v>379</v>
      </c>
      <c r="I39" s="135" t="s">
        <v>380</v>
      </c>
      <c r="J39" s="147">
        <v>1</v>
      </c>
      <c r="K39" s="135" t="s">
        <v>854</v>
      </c>
      <c r="L39" s="135" t="s">
        <v>381</v>
      </c>
      <c r="M39" s="139">
        <v>41087</v>
      </c>
      <c r="N39" s="139">
        <v>41105</v>
      </c>
      <c r="O39" s="141" t="s">
        <v>1107</v>
      </c>
      <c r="P39" s="131">
        <v>1</v>
      </c>
      <c r="Q39" s="132">
        <v>1</v>
      </c>
      <c r="R39" s="131" t="s">
        <v>160</v>
      </c>
      <c r="S39" s="134" t="s">
        <v>1253</v>
      </c>
      <c r="T39" s="133" t="s">
        <v>1227</v>
      </c>
      <c r="U39" s="128">
        <v>41564</v>
      </c>
      <c r="V39" s="129" t="s">
        <v>1243</v>
      </c>
      <c r="X39" s="27"/>
    </row>
    <row r="40" spans="1:24" s="26" customFormat="1" ht="138.75" customHeight="1">
      <c r="A40" s="210"/>
      <c r="B40" s="135" t="s">
        <v>879</v>
      </c>
      <c r="C40" s="148" t="s">
        <v>477</v>
      </c>
      <c r="D40" s="142" t="s">
        <v>843</v>
      </c>
      <c r="E40" s="142" t="s">
        <v>681</v>
      </c>
      <c r="F40" s="142" t="s">
        <v>682</v>
      </c>
      <c r="G40" s="142" t="s">
        <v>683</v>
      </c>
      <c r="H40" s="142" t="s">
        <v>684</v>
      </c>
      <c r="I40" s="142" t="s">
        <v>685</v>
      </c>
      <c r="J40" s="142">
        <v>1</v>
      </c>
      <c r="K40" s="142" t="s">
        <v>478</v>
      </c>
      <c r="L40" s="138" t="s">
        <v>856</v>
      </c>
      <c r="M40" s="145">
        <v>39814</v>
      </c>
      <c r="N40" s="145">
        <v>40178</v>
      </c>
      <c r="O40" s="141" t="s">
        <v>1109</v>
      </c>
      <c r="P40" s="131">
        <v>1</v>
      </c>
      <c r="Q40" s="132">
        <v>1</v>
      </c>
      <c r="R40" s="131" t="s">
        <v>160</v>
      </c>
      <c r="S40" s="134" t="s">
        <v>1254</v>
      </c>
      <c r="T40" s="133" t="s">
        <v>1227</v>
      </c>
      <c r="U40" s="128">
        <v>41564</v>
      </c>
      <c r="V40" s="129" t="s">
        <v>1243</v>
      </c>
      <c r="X40" s="27"/>
    </row>
    <row r="41" spans="1:24" s="26" customFormat="1" ht="173.25" customHeight="1">
      <c r="A41" s="555"/>
      <c r="B41" s="517" t="s">
        <v>879</v>
      </c>
      <c r="C41" s="634" t="s">
        <v>781</v>
      </c>
      <c r="D41" s="555" t="s">
        <v>853</v>
      </c>
      <c r="E41" s="555" t="s">
        <v>706</v>
      </c>
      <c r="F41" s="142" t="s">
        <v>782</v>
      </c>
      <c r="G41" s="555" t="s">
        <v>783</v>
      </c>
      <c r="H41" s="142" t="s">
        <v>784</v>
      </c>
      <c r="I41" s="142" t="s">
        <v>785</v>
      </c>
      <c r="J41" s="142">
        <v>1</v>
      </c>
      <c r="K41" s="142" t="s">
        <v>854</v>
      </c>
      <c r="L41" s="138" t="s">
        <v>856</v>
      </c>
      <c r="M41" s="145">
        <v>39814</v>
      </c>
      <c r="N41" s="145">
        <v>40298</v>
      </c>
      <c r="O41" s="140" t="s">
        <v>1113</v>
      </c>
      <c r="P41" s="131">
        <v>1</v>
      </c>
      <c r="Q41" s="132">
        <v>1</v>
      </c>
      <c r="R41" s="131" t="s">
        <v>160</v>
      </c>
      <c r="S41" s="134" t="s">
        <v>1255</v>
      </c>
      <c r="T41" s="133" t="s">
        <v>1227</v>
      </c>
      <c r="U41" s="128">
        <v>41564</v>
      </c>
      <c r="V41" s="129" t="s">
        <v>1243</v>
      </c>
      <c r="X41" s="27"/>
    </row>
    <row r="42" spans="1:24" s="26" customFormat="1" ht="98.25" customHeight="1">
      <c r="A42" s="555"/>
      <c r="B42" s="518"/>
      <c r="C42" s="634"/>
      <c r="D42" s="555"/>
      <c r="E42" s="555"/>
      <c r="F42" s="142" t="s">
        <v>786</v>
      </c>
      <c r="G42" s="555"/>
      <c r="H42" s="142" t="s">
        <v>787</v>
      </c>
      <c r="I42" s="142" t="s">
        <v>788</v>
      </c>
      <c r="J42" s="142">
        <v>1</v>
      </c>
      <c r="K42" s="142" t="s">
        <v>854</v>
      </c>
      <c r="L42" s="138" t="s">
        <v>856</v>
      </c>
      <c r="M42" s="145">
        <v>39814</v>
      </c>
      <c r="N42" s="145">
        <v>40298</v>
      </c>
      <c r="O42" s="141" t="s">
        <v>1112</v>
      </c>
      <c r="P42" s="131">
        <v>0.1</v>
      </c>
      <c r="Q42" s="132">
        <v>0.1</v>
      </c>
      <c r="R42" s="131" t="s">
        <v>162</v>
      </c>
      <c r="S42" s="134" t="s">
        <v>1256</v>
      </c>
      <c r="T42" s="133" t="s">
        <v>1224</v>
      </c>
      <c r="U42" s="128">
        <v>41564</v>
      </c>
      <c r="V42" s="129" t="s">
        <v>1243</v>
      </c>
      <c r="X42" s="27"/>
    </row>
    <row r="43" spans="1:24" s="26" customFormat="1" ht="128.25" customHeight="1">
      <c r="A43" s="149"/>
      <c r="B43" s="149" t="s">
        <v>879</v>
      </c>
      <c r="C43" s="150" t="s">
        <v>789</v>
      </c>
      <c r="D43" s="149" t="s">
        <v>853</v>
      </c>
      <c r="E43" s="142" t="s">
        <v>790</v>
      </c>
      <c r="F43" s="142" t="s">
        <v>791</v>
      </c>
      <c r="G43" s="142" t="s">
        <v>792</v>
      </c>
      <c r="H43" s="142" t="s">
        <v>793</v>
      </c>
      <c r="I43" s="142" t="s">
        <v>794</v>
      </c>
      <c r="J43" s="142">
        <v>1</v>
      </c>
      <c r="K43" s="142" t="s">
        <v>854</v>
      </c>
      <c r="L43" s="142" t="s">
        <v>856</v>
      </c>
      <c r="M43" s="145">
        <v>39814</v>
      </c>
      <c r="N43" s="145">
        <v>39994</v>
      </c>
      <c r="O43" s="141" t="s">
        <v>1109</v>
      </c>
      <c r="P43" s="131">
        <v>1</v>
      </c>
      <c r="Q43" s="132">
        <v>1</v>
      </c>
      <c r="R43" s="131" t="s">
        <v>160</v>
      </c>
      <c r="S43" s="134" t="s">
        <v>1257</v>
      </c>
      <c r="T43" s="133" t="s">
        <v>1227</v>
      </c>
      <c r="U43" s="128">
        <v>41564</v>
      </c>
      <c r="V43" s="129" t="s">
        <v>1243</v>
      </c>
      <c r="X43" s="27"/>
    </row>
    <row r="44" spans="1:24" s="26" customFormat="1" ht="174.75" customHeight="1">
      <c r="A44" s="210" t="s">
        <v>184</v>
      </c>
      <c r="B44" s="211" t="s">
        <v>879</v>
      </c>
      <c r="C44" s="212" t="s">
        <v>186</v>
      </c>
      <c r="D44" s="210" t="s">
        <v>853</v>
      </c>
      <c r="E44" s="210" t="s">
        <v>55</v>
      </c>
      <c r="F44" s="142" t="s">
        <v>56</v>
      </c>
      <c r="G44" s="210" t="s">
        <v>57</v>
      </c>
      <c r="H44" s="210" t="s">
        <v>58</v>
      </c>
      <c r="I44" s="210" t="s">
        <v>1258</v>
      </c>
      <c r="J44" s="210">
        <v>1</v>
      </c>
      <c r="K44" s="210" t="s">
        <v>59</v>
      </c>
      <c r="L44" s="210" t="s">
        <v>1259</v>
      </c>
      <c r="M44" s="215">
        <v>41078</v>
      </c>
      <c r="N44" s="215">
        <v>41547</v>
      </c>
      <c r="O44" s="219" t="s">
        <v>1114</v>
      </c>
      <c r="P44" s="216">
        <v>1</v>
      </c>
      <c r="Q44" s="220">
        <v>1</v>
      </c>
      <c r="R44" s="216" t="s">
        <v>160</v>
      </c>
      <c r="S44" s="214" t="s">
        <v>1260</v>
      </c>
      <c r="T44" s="218" t="s">
        <v>1227</v>
      </c>
      <c r="U44" s="199">
        <v>41564</v>
      </c>
      <c r="V44" s="200" t="s">
        <v>1243</v>
      </c>
      <c r="X44" s="27"/>
    </row>
    <row r="45" spans="1:24" s="26" customFormat="1" ht="152.25" customHeight="1">
      <c r="A45" s="555" t="s">
        <v>185</v>
      </c>
      <c r="B45" s="517" t="s">
        <v>879</v>
      </c>
      <c r="C45" s="634" t="s">
        <v>187</v>
      </c>
      <c r="D45" s="555" t="s">
        <v>853</v>
      </c>
      <c r="E45" s="555" t="s">
        <v>557</v>
      </c>
      <c r="F45" s="142" t="s">
        <v>61</v>
      </c>
      <c r="G45" s="555" t="s">
        <v>62</v>
      </c>
      <c r="H45" s="142" t="s">
        <v>65</v>
      </c>
      <c r="I45" s="142" t="s">
        <v>66</v>
      </c>
      <c r="J45" s="142">
        <v>1</v>
      </c>
      <c r="K45" s="142" t="s">
        <v>59</v>
      </c>
      <c r="L45" s="142" t="s">
        <v>60</v>
      </c>
      <c r="M45" s="145">
        <v>41078</v>
      </c>
      <c r="N45" s="145">
        <v>41517</v>
      </c>
      <c r="O45" s="151" t="s">
        <v>1115</v>
      </c>
      <c r="P45" s="131">
        <v>0.4</v>
      </c>
      <c r="Q45" s="132">
        <v>0.4</v>
      </c>
      <c r="R45" s="131" t="s">
        <v>162</v>
      </c>
      <c r="S45" s="126" t="s">
        <v>1250</v>
      </c>
      <c r="T45" s="133" t="s">
        <v>1224</v>
      </c>
      <c r="U45" s="128">
        <v>41564</v>
      </c>
      <c r="V45" s="129" t="s">
        <v>1243</v>
      </c>
      <c r="X45" s="27"/>
    </row>
    <row r="46" spans="1:24" s="26" customFormat="1" ht="147" customHeight="1">
      <c r="A46" s="555"/>
      <c r="B46" s="518"/>
      <c r="C46" s="634"/>
      <c r="D46" s="555"/>
      <c r="E46" s="555"/>
      <c r="F46" s="142" t="s">
        <v>63</v>
      </c>
      <c r="G46" s="555"/>
      <c r="H46" s="142" t="s">
        <v>64</v>
      </c>
      <c r="I46" s="142" t="s">
        <v>626</v>
      </c>
      <c r="J46" s="142">
        <v>1</v>
      </c>
      <c r="K46" s="142" t="s">
        <v>59</v>
      </c>
      <c r="L46" s="142" t="s">
        <v>60</v>
      </c>
      <c r="M46" s="145">
        <v>41519</v>
      </c>
      <c r="N46" s="145">
        <v>41547</v>
      </c>
      <c r="O46" s="141" t="s">
        <v>1116</v>
      </c>
      <c r="P46" s="131">
        <v>0</v>
      </c>
      <c r="Q46" s="132">
        <v>0</v>
      </c>
      <c r="R46" s="131" t="s">
        <v>161</v>
      </c>
      <c r="S46" s="130" t="s">
        <v>1251</v>
      </c>
      <c r="T46" s="133" t="s">
        <v>1224</v>
      </c>
      <c r="U46" s="128">
        <v>41564</v>
      </c>
      <c r="V46" s="129" t="s">
        <v>1243</v>
      </c>
      <c r="X46" s="27"/>
    </row>
    <row r="47" spans="1:24" s="26" customFormat="1" ht="117" customHeight="1">
      <c r="A47" s="683" t="s">
        <v>201</v>
      </c>
      <c r="B47" s="609" t="s">
        <v>879</v>
      </c>
      <c r="C47" s="604" t="s">
        <v>202</v>
      </c>
      <c r="D47" s="637" t="s">
        <v>203</v>
      </c>
      <c r="E47" s="578" t="s">
        <v>204</v>
      </c>
      <c r="F47" s="152" t="s">
        <v>205</v>
      </c>
      <c r="G47" s="685" t="s">
        <v>206</v>
      </c>
      <c r="H47" s="153" t="s">
        <v>207</v>
      </c>
      <c r="I47" s="153" t="s">
        <v>208</v>
      </c>
      <c r="J47" s="152">
        <v>54</v>
      </c>
      <c r="K47" s="576" t="s">
        <v>854</v>
      </c>
      <c r="L47" s="576" t="s">
        <v>209</v>
      </c>
      <c r="M47" s="154">
        <v>41395</v>
      </c>
      <c r="N47" s="154">
        <v>41455</v>
      </c>
      <c r="O47" s="141" t="s">
        <v>1190</v>
      </c>
      <c r="P47" s="131">
        <v>1</v>
      </c>
      <c r="Q47" s="132">
        <v>1</v>
      </c>
      <c r="R47" s="131" t="s">
        <v>160</v>
      </c>
      <c r="S47" s="720" t="s">
        <v>1261</v>
      </c>
      <c r="T47" s="709" t="s">
        <v>1224</v>
      </c>
      <c r="U47" s="711">
        <v>41564</v>
      </c>
      <c r="V47" s="713" t="s">
        <v>1243</v>
      </c>
      <c r="X47" s="27"/>
    </row>
    <row r="48" spans="1:24" s="26" customFormat="1" ht="111.75" customHeight="1">
      <c r="A48" s="683"/>
      <c r="B48" s="610"/>
      <c r="C48" s="604"/>
      <c r="D48" s="637"/>
      <c r="E48" s="578"/>
      <c r="F48" s="155" t="s">
        <v>210</v>
      </c>
      <c r="G48" s="685"/>
      <c r="H48" s="153" t="s">
        <v>211</v>
      </c>
      <c r="I48" s="153" t="s">
        <v>212</v>
      </c>
      <c r="J48" s="152">
        <v>2</v>
      </c>
      <c r="K48" s="576"/>
      <c r="L48" s="576"/>
      <c r="M48" s="139" t="s">
        <v>213</v>
      </c>
      <c r="N48" s="139">
        <v>41547</v>
      </c>
      <c r="O48" s="141" t="s">
        <v>1118</v>
      </c>
      <c r="P48" s="131">
        <v>1</v>
      </c>
      <c r="Q48" s="132">
        <v>1</v>
      </c>
      <c r="R48" s="131" t="s">
        <v>160</v>
      </c>
      <c r="S48" s="721"/>
      <c r="T48" s="710"/>
      <c r="U48" s="712"/>
      <c r="V48" s="714"/>
      <c r="X48" s="27"/>
    </row>
    <row r="49" spans="1:22" s="26" customFormat="1" ht="156.75" customHeight="1">
      <c r="A49" s="683" t="s">
        <v>214</v>
      </c>
      <c r="B49" s="609" t="s">
        <v>879</v>
      </c>
      <c r="C49" s="604" t="s">
        <v>215</v>
      </c>
      <c r="D49" s="637" t="s">
        <v>203</v>
      </c>
      <c r="E49" s="636" t="s">
        <v>216</v>
      </c>
      <c r="F49" s="575" t="s">
        <v>217</v>
      </c>
      <c r="G49" s="575" t="s">
        <v>218</v>
      </c>
      <c r="H49" s="156" t="s">
        <v>219</v>
      </c>
      <c r="I49" s="156" t="s">
        <v>220</v>
      </c>
      <c r="J49" s="157">
        <v>1</v>
      </c>
      <c r="K49" s="158" t="s">
        <v>854</v>
      </c>
      <c r="L49" s="158" t="s">
        <v>221</v>
      </c>
      <c r="M49" s="139">
        <v>41395</v>
      </c>
      <c r="N49" s="139">
        <v>41455</v>
      </c>
      <c r="O49" s="141" t="s">
        <v>1119</v>
      </c>
      <c r="P49" s="131">
        <v>0</v>
      </c>
      <c r="Q49" s="132">
        <v>0</v>
      </c>
      <c r="R49" s="131" t="s">
        <v>161</v>
      </c>
      <c r="S49" s="134" t="s">
        <v>1252</v>
      </c>
      <c r="T49" s="133" t="s">
        <v>1224</v>
      </c>
      <c r="U49" s="128">
        <v>41564</v>
      </c>
      <c r="V49" s="129" t="s">
        <v>1243</v>
      </c>
    </row>
    <row r="50" spans="1:22" s="26" customFormat="1" ht="156.75" customHeight="1">
      <c r="A50" s="683"/>
      <c r="B50" s="610"/>
      <c r="C50" s="604"/>
      <c r="D50" s="637"/>
      <c r="E50" s="636"/>
      <c r="F50" s="575"/>
      <c r="G50" s="575"/>
      <c r="H50" s="156" t="s">
        <v>222</v>
      </c>
      <c r="I50" s="156" t="s">
        <v>416</v>
      </c>
      <c r="J50" s="157">
        <v>1</v>
      </c>
      <c r="K50" s="158" t="s">
        <v>854</v>
      </c>
      <c r="L50" s="158" t="s">
        <v>221</v>
      </c>
      <c r="M50" s="139">
        <v>41456</v>
      </c>
      <c r="N50" s="139">
        <v>41485</v>
      </c>
      <c r="O50" s="141" t="s">
        <v>1120</v>
      </c>
      <c r="P50" s="131">
        <v>0</v>
      </c>
      <c r="Q50" s="132">
        <v>0</v>
      </c>
      <c r="R50" s="131" t="s">
        <v>161</v>
      </c>
      <c r="S50" s="130" t="s">
        <v>1249</v>
      </c>
      <c r="T50" s="133" t="s">
        <v>1224</v>
      </c>
      <c r="U50" s="128">
        <v>41564</v>
      </c>
      <c r="V50" s="129" t="s">
        <v>1243</v>
      </c>
    </row>
    <row r="51" spans="1:22" s="26" customFormat="1" ht="160.5" customHeight="1">
      <c r="A51" s="683" t="s">
        <v>223</v>
      </c>
      <c r="B51" s="609" t="s">
        <v>879</v>
      </c>
      <c r="C51" s="604" t="s">
        <v>224</v>
      </c>
      <c r="D51" s="637" t="s">
        <v>203</v>
      </c>
      <c r="E51" s="569" t="s">
        <v>225</v>
      </c>
      <c r="F51" s="577" t="s">
        <v>226</v>
      </c>
      <c r="G51" s="577" t="s">
        <v>227</v>
      </c>
      <c r="H51" s="156" t="s">
        <v>228</v>
      </c>
      <c r="I51" s="156" t="s">
        <v>404</v>
      </c>
      <c r="J51" s="157">
        <v>1</v>
      </c>
      <c r="K51" s="555" t="s">
        <v>543</v>
      </c>
      <c r="L51" s="555" t="s">
        <v>229</v>
      </c>
      <c r="M51" s="139">
        <v>41380</v>
      </c>
      <c r="N51" s="139">
        <v>41394</v>
      </c>
      <c r="O51" s="141" t="s">
        <v>1121</v>
      </c>
      <c r="P51" s="131">
        <v>1</v>
      </c>
      <c r="Q51" s="132">
        <v>1</v>
      </c>
      <c r="R51" s="131" t="s">
        <v>160</v>
      </c>
      <c r="S51" s="134" t="s">
        <v>1263</v>
      </c>
      <c r="T51" s="133" t="s">
        <v>1224</v>
      </c>
      <c r="U51" s="128">
        <v>41564</v>
      </c>
      <c r="V51" s="129" t="s">
        <v>1243</v>
      </c>
    </row>
    <row r="52" spans="1:22" s="26" customFormat="1" ht="177" customHeight="1">
      <c r="A52" s="683"/>
      <c r="B52" s="610"/>
      <c r="C52" s="604"/>
      <c r="D52" s="637"/>
      <c r="E52" s="569"/>
      <c r="F52" s="577"/>
      <c r="G52" s="577"/>
      <c r="H52" s="142" t="s">
        <v>230</v>
      </c>
      <c r="I52" s="142" t="s">
        <v>645</v>
      </c>
      <c r="J52" s="159">
        <v>1</v>
      </c>
      <c r="K52" s="555"/>
      <c r="L52" s="555"/>
      <c r="M52" s="139">
        <v>41395</v>
      </c>
      <c r="N52" s="139">
        <v>41455</v>
      </c>
      <c r="O52" s="141" t="s">
        <v>1122</v>
      </c>
      <c r="P52" s="131">
        <v>0</v>
      </c>
      <c r="Q52" s="132">
        <v>0</v>
      </c>
      <c r="R52" s="131" t="s">
        <v>161</v>
      </c>
      <c r="S52" s="134" t="s">
        <v>1262</v>
      </c>
      <c r="T52" s="133" t="s">
        <v>1224</v>
      </c>
      <c r="U52" s="128">
        <v>41564</v>
      </c>
      <c r="V52" s="129" t="s">
        <v>1243</v>
      </c>
    </row>
    <row r="53" spans="1:22" s="26" customFormat="1" ht="181.5" customHeight="1">
      <c r="A53" s="520"/>
      <c r="B53" s="520" t="s">
        <v>515</v>
      </c>
      <c r="C53" s="646" t="s">
        <v>516</v>
      </c>
      <c r="D53" s="520" t="s">
        <v>536</v>
      </c>
      <c r="E53" s="648" t="s">
        <v>461</v>
      </c>
      <c r="F53" s="161" t="s">
        <v>103</v>
      </c>
      <c r="G53" s="568" t="s">
        <v>105</v>
      </c>
      <c r="H53" s="162" t="s">
        <v>106</v>
      </c>
      <c r="I53" s="162" t="s">
        <v>107</v>
      </c>
      <c r="J53" s="162">
        <v>1</v>
      </c>
      <c r="K53" s="138" t="s">
        <v>543</v>
      </c>
      <c r="L53" s="162" t="s">
        <v>707</v>
      </c>
      <c r="M53" s="163">
        <v>41354</v>
      </c>
      <c r="N53" s="163">
        <v>41486</v>
      </c>
      <c r="O53" s="164" t="s">
        <v>1200</v>
      </c>
      <c r="P53" s="182">
        <v>1</v>
      </c>
      <c r="Q53" s="183">
        <v>1</v>
      </c>
      <c r="R53" s="184" t="s">
        <v>160</v>
      </c>
      <c r="S53" s="185" t="s">
        <v>1270</v>
      </c>
      <c r="T53" s="129" t="s">
        <v>1227</v>
      </c>
      <c r="U53" s="128">
        <v>41564</v>
      </c>
      <c r="V53" s="129" t="s">
        <v>1243</v>
      </c>
    </row>
    <row r="54" spans="1:22" s="26" customFormat="1" ht="182.25" customHeight="1">
      <c r="A54" s="520"/>
      <c r="B54" s="520"/>
      <c r="C54" s="646"/>
      <c r="D54" s="520"/>
      <c r="E54" s="648"/>
      <c r="F54" s="161" t="s">
        <v>104</v>
      </c>
      <c r="G54" s="568"/>
      <c r="H54" s="162" t="s">
        <v>109</v>
      </c>
      <c r="I54" s="162" t="s">
        <v>108</v>
      </c>
      <c r="J54" s="162">
        <v>1</v>
      </c>
      <c r="K54" s="138" t="s">
        <v>543</v>
      </c>
      <c r="L54" s="162" t="s">
        <v>707</v>
      </c>
      <c r="M54" s="163">
        <v>41487</v>
      </c>
      <c r="N54" s="163">
        <v>41501</v>
      </c>
      <c r="O54" s="165" t="s">
        <v>860</v>
      </c>
      <c r="P54" s="182">
        <v>0</v>
      </c>
      <c r="Q54" s="183">
        <v>0</v>
      </c>
      <c r="R54" s="184" t="s">
        <v>161</v>
      </c>
      <c r="S54" s="130" t="s">
        <v>1271</v>
      </c>
      <c r="T54" s="129" t="s">
        <v>1224</v>
      </c>
      <c r="U54" s="128">
        <v>41564</v>
      </c>
      <c r="V54" s="129" t="s">
        <v>1243</v>
      </c>
    </row>
    <row r="55" spans="1:22" s="26" customFormat="1" ht="123" customHeight="1">
      <c r="A55" s="138"/>
      <c r="B55" s="138" t="s">
        <v>509</v>
      </c>
      <c r="C55" s="166" t="s">
        <v>739</v>
      </c>
      <c r="D55" s="138" t="s">
        <v>536</v>
      </c>
      <c r="E55" s="138" t="s">
        <v>539</v>
      </c>
      <c r="F55" s="138" t="s">
        <v>553</v>
      </c>
      <c r="G55" s="138" t="s">
        <v>540</v>
      </c>
      <c r="H55" s="138" t="s">
        <v>541</v>
      </c>
      <c r="I55" s="138" t="s">
        <v>542</v>
      </c>
      <c r="J55" s="167">
        <v>1</v>
      </c>
      <c r="K55" s="138" t="s">
        <v>543</v>
      </c>
      <c r="L55" s="138" t="s">
        <v>655</v>
      </c>
      <c r="M55" s="168">
        <v>41086</v>
      </c>
      <c r="N55" s="168">
        <v>41213</v>
      </c>
      <c r="O55" s="165" t="s">
        <v>1147</v>
      </c>
      <c r="P55" s="184">
        <v>0.9</v>
      </c>
      <c r="Q55" s="183">
        <v>0.9</v>
      </c>
      <c r="R55" s="184" t="s">
        <v>162</v>
      </c>
      <c r="S55" s="185" t="s">
        <v>1265</v>
      </c>
      <c r="T55" s="129" t="s">
        <v>1224</v>
      </c>
      <c r="U55" s="128">
        <v>41564</v>
      </c>
      <c r="V55" s="129" t="s">
        <v>1243</v>
      </c>
    </row>
    <row r="56" spans="1:22" s="26" customFormat="1" ht="165.75" customHeight="1">
      <c r="A56" s="520"/>
      <c r="B56" s="520" t="s">
        <v>509</v>
      </c>
      <c r="C56" s="646" t="s">
        <v>535</v>
      </c>
      <c r="D56" s="520" t="s">
        <v>853</v>
      </c>
      <c r="E56" s="684" t="s">
        <v>689</v>
      </c>
      <c r="F56" s="138" t="s">
        <v>444</v>
      </c>
      <c r="G56" s="520" t="s">
        <v>556</v>
      </c>
      <c r="H56" s="138" t="s">
        <v>445</v>
      </c>
      <c r="I56" s="138" t="s">
        <v>446</v>
      </c>
      <c r="J56" s="167">
        <v>1</v>
      </c>
      <c r="K56" s="138" t="s">
        <v>543</v>
      </c>
      <c r="L56" s="138" t="s">
        <v>707</v>
      </c>
      <c r="M56" s="168">
        <v>40816</v>
      </c>
      <c r="N56" s="168">
        <v>41091</v>
      </c>
      <c r="O56" s="165" t="s">
        <v>1131</v>
      </c>
      <c r="P56" s="184">
        <v>0.4</v>
      </c>
      <c r="Q56" s="183">
        <v>0.4</v>
      </c>
      <c r="R56" s="184" t="s">
        <v>162</v>
      </c>
      <c r="S56" s="185" t="s">
        <v>1273</v>
      </c>
      <c r="T56" s="129" t="s">
        <v>1224</v>
      </c>
      <c r="U56" s="128">
        <v>41564</v>
      </c>
      <c r="V56" s="129" t="s">
        <v>1243</v>
      </c>
    </row>
    <row r="57" spans="1:22" s="26" customFormat="1" ht="140.25" customHeight="1">
      <c r="A57" s="520"/>
      <c r="B57" s="520"/>
      <c r="C57" s="646"/>
      <c r="D57" s="520"/>
      <c r="E57" s="684"/>
      <c r="F57" s="138" t="s">
        <v>405</v>
      </c>
      <c r="G57" s="520"/>
      <c r="H57" s="138" t="s">
        <v>690</v>
      </c>
      <c r="I57" s="138" t="s">
        <v>691</v>
      </c>
      <c r="J57" s="138">
        <v>1</v>
      </c>
      <c r="K57" s="156" t="s">
        <v>543</v>
      </c>
      <c r="L57" s="138" t="s">
        <v>547</v>
      </c>
      <c r="M57" s="168">
        <v>40816</v>
      </c>
      <c r="N57" s="168">
        <v>41091</v>
      </c>
      <c r="O57" s="165" t="s">
        <v>861</v>
      </c>
      <c r="P57" s="184">
        <v>0</v>
      </c>
      <c r="Q57" s="183">
        <v>0</v>
      </c>
      <c r="R57" s="184" t="s">
        <v>161</v>
      </c>
      <c r="S57" s="186" t="s">
        <v>1264</v>
      </c>
      <c r="T57" s="129" t="s">
        <v>1224</v>
      </c>
      <c r="U57" s="128">
        <v>41564</v>
      </c>
      <c r="V57" s="129" t="s">
        <v>1243</v>
      </c>
    </row>
    <row r="58" spans="1:22" s="26" customFormat="1" ht="180" customHeight="1">
      <c r="A58" s="520"/>
      <c r="B58" s="520" t="s">
        <v>509</v>
      </c>
      <c r="C58" s="646" t="s">
        <v>740</v>
      </c>
      <c r="D58" s="520" t="s">
        <v>853</v>
      </c>
      <c r="E58" s="520" t="s">
        <v>554</v>
      </c>
      <c r="F58" s="138" t="s">
        <v>425</v>
      </c>
      <c r="G58" s="520" t="s">
        <v>556</v>
      </c>
      <c r="H58" s="138" t="s">
        <v>426</v>
      </c>
      <c r="I58" s="138" t="s">
        <v>635</v>
      </c>
      <c r="J58" s="138">
        <v>1</v>
      </c>
      <c r="K58" s="156" t="s">
        <v>427</v>
      </c>
      <c r="L58" s="138" t="s">
        <v>707</v>
      </c>
      <c r="M58" s="168">
        <v>41086</v>
      </c>
      <c r="N58" s="168">
        <v>41121</v>
      </c>
      <c r="O58" s="165" t="s">
        <v>1132</v>
      </c>
      <c r="P58" s="184">
        <v>0</v>
      </c>
      <c r="Q58" s="183">
        <v>0</v>
      </c>
      <c r="R58" s="184" t="s">
        <v>161</v>
      </c>
      <c r="S58" s="185" t="s">
        <v>1274</v>
      </c>
      <c r="T58" s="129" t="s">
        <v>1224</v>
      </c>
      <c r="U58" s="128">
        <v>41564</v>
      </c>
      <c r="V58" s="129" t="s">
        <v>1243</v>
      </c>
    </row>
    <row r="59" spans="1:22" s="26" customFormat="1" ht="141.75" customHeight="1">
      <c r="A59" s="520"/>
      <c r="B59" s="520"/>
      <c r="C59" s="646"/>
      <c r="D59" s="520"/>
      <c r="E59" s="520"/>
      <c r="F59" s="138" t="s">
        <v>695</v>
      </c>
      <c r="G59" s="520"/>
      <c r="H59" s="169" t="s">
        <v>555</v>
      </c>
      <c r="I59" s="138" t="s">
        <v>645</v>
      </c>
      <c r="J59" s="138">
        <v>1</v>
      </c>
      <c r="K59" s="138" t="s">
        <v>512</v>
      </c>
      <c r="L59" s="138" t="s">
        <v>656</v>
      </c>
      <c r="M59" s="168">
        <v>41086</v>
      </c>
      <c r="N59" s="168">
        <v>41121</v>
      </c>
      <c r="O59" s="165" t="s">
        <v>1148</v>
      </c>
      <c r="P59" s="184">
        <v>0</v>
      </c>
      <c r="Q59" s="183">
        <v>0</v>
      </c>
      <c r="R59" s="184" t="s">
        <v>161</v>
      </c>
      <c r="S59" s="185" t="s">
        <v>1272</v>
      </c>
      <c r="T59" s="129" t="s">
        <v>1224</v>
      </c>
      <c r="U59" s="128">
        <v>41564</v>
      </c>
      <c r="V59" s="129" t="s">
        <v>1243</v>
      </c>
    </row>
    <row r="60" spans="1:22" s="26" customFormat="1" ht="146.25" customHeight="1">
      <c r="A60" s="520"/>
      <c r="B60" s="520" t="s">
        <v>509</v>
      </c>
      <c r="C60" s="646" t="s">
        <v>537</v>
      </c>
      <c r="D60" s="520" t="s">
        <v>853</v>
      </c>
      <c r="E60" s="564" t="s">
        <v>627</v>
      </c>
      <c r="F60" s="564" t="s">
        <v>544</v>
      </c>
      <c r="G60" s="564" t="s">
        <v>621</v>
      </c>
      <c r="H60" s="156" t="s">
        <v>548</v>
      </c>
      <c r="I60" s="156" t="s">
        <v>545</v>
      </c>
      <c r="J60" s="156">
        <v>1</v>
      </c>
      <c r="K60" s="156" t="s">
        <v>795</v>
      </c>
      <c r="L60" s="138" t="s">
        <v>657</v>
      </c>
      <c r="M60" s="154">
        <v>41087</v>
      </c>
      <c r="N60" s="171">
        <v>41090</v>
      </c>
      <c r="O60" s="165" t="s">
        <v>866</v>
      </c>
      <c r="P60" s="190">
        <v>1</v>
      </c>
      <c r="Q60" s="191">
        <v>1</v>
      </c>
      <c r="R60" s="190" t="s">
        <v>160</v>
      </c>
      <c r="S60" s="187" t="s">
        <v>1287</v>
      </c>
      <c r="T60" s="129" t="s">
        <v>1227</v>
      </c>
      <c r="U60" s="128">
        <v>41564</v>
      </c>
      <c r="V60" s="129" t="s">
        <v>1243</v>
      </c>
    </row>
    <row r="61" spans="1:22" s="26" customFormat="1" ht="151.5" customHeight="1">
      <c r="A61" s="520"/>
      <c r="B61" s="520"/>
      <c r="C61" s="646"/>
      <c r="D61" s="520"/>
      <c r="E61" s="564"/>
      <c r="F61" s="564"/>
      <c r="G61" s="564"/>
      <c r="H61" s="156" t="s">
        <v>549</v>
      </c>
      <c r="I61" s="156" t="s">
        <v>545</v>
      </c>
      <c r="J61" s="156">
        <v>1</v>
      </c>
      <c r="K61" s="156" t="s">
        <v>795</v>
      </c>
      <c r="L61" s="138" t="s">
        <v>657</v>
      </c>
      <c r="M61" s="154">
        <v>41087</v>
      </c>
      <c r="N61" s="171">
        <v>41090</v>
      </c>
      <c r="O61" s="165" t="s">
        <v>867</v>
      </c>
      <c r="P61" s="190">
        <v>1</v>
      </c>
      <c r="Q61" s="191">
        <v>1</v>
      </c>
      <c r="R61" s="190" t="s">
        <v>160</v>
      </c>
      <c r="S61" s="187" t="s">
        <v>1287</v>
      </c>
      <c r="T61" s="129" t="s">
        <v>1227</v>
      </c>
      <c r="U61" s="128">
        <v>41564</v>
      </c>
      <c r="V61" s="129" t="s">
        <v>1243</v>
      </c>
    </row>
    <row r="62" spans="1:22" s="26" customFormat="1" ht="146.25" customHeight="1">
      <c r="A62" s="520"/>
      <c r="B62" s="520"/>
      <c r="C62" s="646"/>
      <c r="D62" s="520"/>
      <c r="E62" s="564"/>
      <c r="F62" s="564"/>
      <c r="G62" s="564"/>
      <c r="H62" s="156" t="s">
        <v>551</v>
      </c>
      <c r="I62" s="156" t="s">
        <v>582</v>
      </c>
      <c r="J62" s="156">
        <v>1</v>
      </c>
      <c r="K62" s="156" t="s">
        <v>552</v>
      </c>
      <c r="L62" s="138" t="s">
        <v>625</v>
      </c>
      <c r="M62" s="154">
        <v>41086</v>
      </c>
      <c r="N62" s="171">
        <v>41105</v>
      </c>
      <c r="O62" s="165" t="s">
        <v>868</v>
      </c>
      <c r="P62" s="190">
        <v>0</v>
      </c>
      <c r="Q62" s="191">
        <v>0</v>
      </c>
      <c r="R62" s="190" t="s">
        <v>161</v>
      </c>
      <c r="S62" s="186" t="s">
        <v>1266</v>
      </c>
      <c r="T62" s="129" t="s">
        <v>1224</v>
      </c>
      <c r="U62" s="128">
        <v>41564</v>
      </c>
      <c r="V62" s="129" t="s">
        <v>1243</v>
      </c>
    </row>
    <row r="63" spans="1:22" s="26" customFormat="1" ht="146.25" customHeight="1">
      <c r="A63" s="520"/>
      <c r="B63" s="520" t="s">
        <v>509</v>
      </c>
      <c r="C63" s="646" t="s">
        <v>619</v>
      </c>
      <c r="D63" s="520" t="s">
        <v>853</v>
      </c>
      <c r="E63" s="564" t="s">
        <v>692</v>
      </c>
      <c r="F63" s="555" t="s">
        <v>693</v>
      </c>
      <c r="G63" s="520" t="s">
        <v>621</v>
      </c>
      <c r="H63" s="138" t="s">
        <v>694</v>
      </c>
      <c r="I63" s="138" t="s">
        <v>622</v>
      </c>
      <c r="J63" s="172">
        <v>1</v>
      </c>
      <c r="K63" s="156" t="s">
        <v>512</v>
      </c>
      <c r="L63" s="138" t="s">
        <v>658</v>
      </c>
      <c r="M63" s="173">
        <v>40794</v>
      </c>
      <c r="N63" s="173">
        <v>40809</v>
      </c>
      <c r="O63" s="165" t="s">
        <v>869</v>
      </c>
      <c r="P63" s="190">
        <v>1</v>
      </c>
      <c r="Q63" s="191">
        <v>1</v>
      </c>
      <c r="R63" s="190" t="s">
        <v>160</v>
      </c>
      <c r="S63" s="130" t="s">
        <v>1286</v>
      </c>
      <c r="T63" s="129" t="s">
        <v>1227</v>
      </c>
      <c r="U63" s="128">
        <v>41564</v>
      </c>
      <c r="V63" s="129" t="s">
        <v>1243</v>
      </c>
    </row>
    <row r="64" spans="1:22" s="26" customFormat="1" ht="111.75" customHeight="1">
      <c r="A64" s="520"/>
      <c r="B64" s="520"/>
      <c r="C64" s="647"/>
      <c r="D64" s="520"/>
      <c r="E64" s="564"/>
      <c r="F64" s="555"/>
      <c r="G64" s="520"/>
      <c r="H64" s="138" t="s">
        <v>623</v>
      </c>
      <c r="I64" s="138" t="s">
        <v>624</v>
      </c>
      <c r="J64" s="172">
        <v>1</v>
      </c>
      <c r="K64" s="156" t="s">
        <v>805</v>
      </c>
      <c r="L64" s="138" t="s">
        <v>625</v>
      </c>
      <c r="M64" s="173">
        <v>40848</v>
      </c>
      <c r="N64" s="173">
        <v>40877</v>
      </c>
      <c r="O64" s="165" t="s">
        <v>863</v>
      </c>
      <c r="P64" s="190">
        <v>0</v>
      </c>
      <c r="Q64" s="191">
        <v>0</v>
      </c>
      <c r="R64" s="190" t="s">
        <v>161</v>
      </c>
      <c r="S64" s="130" t="s">
        <v>1266</v>
      </c>
      <c r="T64" s="129" t="s">
        <v>1224</v>
      </c>
      <c r="U64" s="128">
        <v>41564</v>
      </c>
      <c r="V64" s="129" t="s">
        <v>1243</v>
      </c>
    </row>
    <row r="65" spans="1:22" s="26" customFormat="1" ht="153.75" customHeight="1">
      <c r="A65" s="160"/>
      <c r="B65" s="160" t="s">
        <v>509</v>
      </c>
      <c r="C65" s="166" t="s">
        <v>620</v>
      </c>
      <c r="D65" s="160" t="s">
        <v>853</v>
      </c>
      <c r="E65" s="160" t="s">
        <v>406</v>
      </c>
      <c r="F65" s="143" t="s">
        <v>628</v>
      </c>
      <c r="G65" s="160" t="s">
        <v>621</v>
      </c>
      <c r="H65" s="160" t="s">
        <v>583</v>
      </c>
      <c r="I65" s="160" t="s">
        <v>624</v>
      </c>
      <c r="J65" s="172">
        <v>1</v>
      </c>
      <c r="K65" s="170" t="s">
        <v>805</v>
      </c>
      <c r="L65" s="160" t="s">
        <v>625</v>
      </c>
      <c r="M65" s="174">
        <v>40877</v>
      </c>
      <c r="N65" s="174">
        <v>40877</v>
      </c>
      <c r="O65" s="175" t="s">
        <v>870</v>
      </c>
      <c r="P65" s="188">
        <v>0</v>
      </c>
      <c r="Q65" s="189">
        <v>0</v>
      </c>
      <c r="R65" s="184" t="s">
        <v>161</v>
      </c>
      <c r="S65" s="130" t="s">
        <v>1266</v>
      </c>
      <c r="T65" s="129" t="s">
        <v>1224</v>
      </c>
      <c r="U65" s="128">
        <v>41564</v>
      </c>
      <c r="V65" s="129" t="s">
        <v>1243</v>
      </c>
    </row>
    <row r="66" spans="1:22" s="26" customFormat="1" ht="194.25" customHeight="1">
      <c r="A66" s="138"/>
      <c r="B66" s="176" t="s">
        <v>509</v>
      </c>
      <c r="C66" s="166" t="s">
        <v>382</v>
      </c>
      <c r="D66" s="138" t="s">
        <v>853</v>
      </c>
      <c r="E66" s="138" t="s">
        <v>383</v>
      </c>
      <c r="F66" s="142" t="s">
        <v>384</v>
      </c>
      <c r="G66" s="138" t="s">
        <v>621</v>
      </c>
      <c r="H66" s="138" t="s">
        <v>385</v>
      </c>
      <c r="I66" s="138" t="s">
        <v>386</v>
      </c>
      <c r="J66" s="172">
        <v>1</v>
      </c>
      <c r="K66" s="156" t="s">
        <v>512</v>
      </c>
      <c r="L66" s="138" t="s">
        <v>387</v>
      </c>
      <c r="M66" s="177">
        <v>41086</v>
      </c>
      <c r="N66" s="173">
        <v>41121</v>
      </c>
      <c r="O66" s="165" t="s">
        <v>1142</v>
      </c>
      <c r="P66" s="190">
        <v>1</v>
      </c>
      <c r="Q66" s="191">
        <v>1</v>
      </c>
      <c r="R66" s="190" t="s">
        <v>160</v>
      </c>
      <c r="S66" s="130" t="s">
        <v>1315</v>
      </c>
      <c r="T66" s="129" t="s">
        <v>1227</v>
      </c>
      <c r="U66" s="128">
        <v>41564</v>
      </c>
      <c r="V66" s="129" t="s">
        <v>1243</v>
      </c>
    </row>
    <row r="67" spans="1:22" s="26" customFormat="1" ht="171.75" customHeight="1">
      <c r="A67" s="520" t="s">
        <v>42</v>
      </c>
      <c r="B67" s="686" t="s">
        <v>509</v>
      </c>
      <c r="C67" s="646" t="s">
        <v>43</v>
      </c>
      <c r="D67" s="520" t="s">
        <v>853</v>
      </c>
      <c r="E67" s="520" t="s">
        <v>90</v>
      </c>
      <c r="F67" s="142" t="s">
        <v>91</v>
      </c>
      <c r="G67" s="520" t="s">
        <v>94</v>
      </c>
      <c r="H67" s="138" t="s">
        <v>95</v>
      </c>
      <c r="I67" s="138" t="s">
        <v>97</v>
      </c>
      <c r="J67" s="172">
        <v>1</v>
      </c>
      <c r="K67" s="156" t="s">
        <v>512</v>
      </c>
      <c r="L67" s="138" t="s">
        <v>102</v>
      </c>
      <c r="M67" s="177">
        <v>41446</v>
      </c>
      <c r="N67" s="173">
        <v>41486</v>
      </c>
      <c r="O67" s="165" t="s">
        <v>1143</v>
      </c>
      <c r="P67" s="190">
        <v>1</v>
      </c>
      <c r="Q67" s="191">
        <v>1</v>
      </c>
      <c r="R67" s="190" t="s">
        <v>160</v>
      </c>
      <c r="S67" s="130" t="s">
        <v>1288</v>
      </c>
      <c r="T67" s="129" t="s">
        <v>1224</v>
      </c>
      <c r="U67" s="128">
        <v>41564</v>
      </c>
      <c r="V67" s="129" t="s">
        <v>1243</v>
      </c>
    </row>
    <row r="68" spans="1:22" s="26" customFormat="1" ht="161.25" customHeight="1">
      <c r="A68" s="520"/>
      <c r="B68" s="686"/>
      <c r="C68" s="646"/>
      <c r="D68" s="520"/>
      <c r="E68" s="520"/>
      <c r="F68" s="142" t="s">
        <v>92</v>
      </c>
      <c r="G68" s="520"/>
      <c r="H68" s="138" t="s">
        <v>98</v>
      </c>
      <c r="I68" s="138" t="s">
        <v>99</v>
      </c>
      <c r="J68" s="172" t="s">
        <v>100</v>
      </c>
      <c r="K68" s="156" t="s">
        <v>512</v>
      </c>
      <c r="L68" s="138" t="s">
        <v>102</v>
      </c>
      <c r="M68" s="177">
        <v>41487</v>
      </c>
      <c r="N68" s="173">
        <v>41518</v>
      </c>
      <c r="O68" s="165" t="s">
        <v>1149</v>
      </c>
      <c r="P68" s="184">
        <v>0.8</v>
      </c>
      <c r="Q68" s="183">
        <v>0.8</v>
      </c>
      <c r="R68" s="184" t="s">
        <v>162</v>
      </c>
      <c r="S68" s="130" t="s">
        <v>1267</v>
      </c>
      <c r="T68" s="129" t="s">
        <v>1224</v>
      </c>
      <c r="U68" s="128">
        <v>41564</v>
      </c>
      <c r="V68" s="129" t="s">
        <v>1243</v>
      </c>
    </row>
    <row r="69" spans="1:22" s="26" customFormat="1" ht="108" customHeight="1">
      <c r="A69" s="520"/>
      <c r="B69" s="686"/>
      <c r="C69" s="646"/>
      <c r="D69" s="520"/>
      <c r="E69" s="520"/>
      <c r="F69" s="142" t="s">
        <v>93</v>
      </c>
      <c r="G69" s="520"/>
      <c r="H69" s="138" t="s">
        <v>96</v>
      </c>
      <c r="I69" s="138" t="s">
        <v>101</v>
      </c>
      <c r="J69" s="172">
        <v>4</v>
      </c>
      <c r="K69" s="156" t="s">
        <v>512</v>
      </c>
      <c r="L69" s="138" t="s">
        <v>102</v>
      </c>
      <c r="M69" s="177">
        <v>41519</v>
      </c>
      <c r="N69" s="173">
        <v>41639</v>
      </c>
      <c r="O69" s="175" t="s">
        <v>1193</v>
      </c>
      <c r="P69" s="184" t="s">
        <v>858</v>
      </c>
      <c r="Q69" s="183" t="s">
        <v>858</v>
      </c>
      <c r="R69" s="184" t="s">
        <v>858</v>
      </c>
      <c r="S69" s="196" t="s">
        <v>1268</v>
      </c>
      <c r="T69" s="129" t="s">
        <v>858</v>
      </c>
      <c r="U69" s="128" t="s">
        <v>858</v>
      </c>
      <c r="V69" s="129" t="s">
        <v>858</v>
      </c>
    </row>
    <row r="70" spans="1:24" s="26" customFormat="1" ht="257.25" customHeight="1">
      <c r="A70" s="178" t="s">
        <v>286</v>
      </c>
      <c r="B70" s="179" t="s">
        <v>287</v>
      </c>
      <c r="C70" s="136" t="s">
        <v>288</v>
      </c>
      <c r="D70" s="137" t="s">
        <v>289</v>
      </c>
      <c r="E70" s="180" t="s">
        <v>290</v>
      </c>
      <c r="F70" s="155" t="s">
        <v>291</v>
      </c>
      <c r="G70" s="155" t="s">
        <v>292</v>
      </c>
      <c r="H70" s="153" t="s">
        <v>862</v>
      </c>
      <c r="I70" s="153" t="s">
        <v>293</v>
      </c>
      <c r="J70" s="152">
        <v>1</v>
      </c>
      <c r="K70" s="158" t="s">
        <v>294</v>
      </c>
      <c r="L70" s="158" t="s">
        <v>295</v>
      </c>
      <c r="M70" s="181">
        <v>41395</v>
      </c>
      <c r="N70" s="181">
        <v>41424</v>
      </c>
      <c r="O70" s="165" t="s">
        <v>1150</v>
      </c>
      <c r="P70" s="184">
        <v>0.5</v>
      </c>
      <c r="Q70" s="191">
        <v>0.5</v>
      </c>
      <c r="R70" s="190" t="s">
        <v>162</v>
      </c>
      <c r="S70" s="130" t="s">
        <v>1269</v>
      </c>
      <c r="T70" s="129" t="s">
        <v>1224</v>
      </c>
      <c r="U70" s="128">
        <v>41564</v>
      </c>
      <c r="V70" s="129" t="s">
        <v>1243</v>
      </c>
      <c r="X70" s="27"/>
    </row>
    <row r="71" spans="1:24" s="35" customFormat="1" ht="152.25" customHeight="1">
      <c r="A71" s="501"/>
      <c r="B71" s="84" t="s">
        <v>489</v>
      </c>
      <c r="C71" s="97" t="s">
        <v>367</v>
      </c>
      <c r="D71" s="84" t="s">
        <v>853</v>
      </c>
      <c r="E71" s="84" t="s">
        <v>586</v>
      </c>
      <c r="F71" s="84" t="s">
        <v>585</v>
      </c>
      <c r="G71" s="84" t="s">
        <v>584</v>
      </c>
      <c r="H71" s="84" t="s">
        <v>587</v>
      </c>
      <c r="I71" s="84" t="s">
        <v>588</v>
      </c>
      <c r="J71" s="83">
        <v>1</v>
      </c>
      <c r="K71" s="98" t="s">
        <v>842</v>
      </c>
      <c r="L71" s="87" t="s">
        <v>567</v>
      </c>
      <c r="M71" s="85">
        <v>41100</v>
      </c>
      <c r="N71" s="99">
        <v>41152</v>
      </c>
      <c r="O71" s="100" t="s">
        <v>1125</v>
      </c>
      <c r="P71" s="101">
        <v>0.9</v>
      </c>
      <c r="Q71" s="102">
        <v>0.9</v>
      </c>
      <c r="R71" s="103" t="s">
        <v>162</v>
      </c>
      <c r="S71" s="104" t="s">
        <v>1234</v>
      </c>
      <c r="T71" s="81" t="s">
        <v>1224</v>
      </c>
      <c r="U71" s="82">
        <v>41534</v>
      </c>
      <c r="V71" s="81" t="s">
        <v>1223</v>
      </c>
      <c r="X71" s="36"/>
    </row>
    <row r="72" spans="1:24" s="35" customFormat="1" ht="129.75" customHeight="1">
      <c r="A72" s="538"/>
      <c r="B72" s="538" t="s">
        <v>489</v>
      </c>
      <c r="C72" s="607" t="s">
        <v>449</v>
      </c>
      <c r="D72" s="565" t="s">
        <v>841</v>
      </c>
      <c r="E72" s="538" t="s">
        <v>488</v>
      </c>
      <c r="F72" s="106" t="s">
        <v>482</v>
      </c>
      <c r="G72" s="538" t="s">
        <v>484</v>
      </c>
      <c r="H72" s="106" t="s">
        <v>485</v>
      </c>
      <c r="I72" s="107" t="s">
        <v>589</v>
      </c>
      <c r="J72" s="106">
        <v>2</v>
      </c>
      <c r="K72" s="98" t="s">
        <v>842</v>
      </c>
      <c r="L72" s="84" t="s">
        <v>718</v>
      </c>
      <c r="M72" s="108">
        <v>40575</v>
      </c>
      <c r="N72" s="108">
        <v>40908</v>
      </c>
      <c r="O72" s="109" t="s">
        <v>1194</v>
      </c>
      <c r="P72" s="101">
        <v>1.5</v>
      </c>
      <c r="Q72" s="110">
        <v>0.75</v>
      </c>
      <c r="R72" s="111" t="s">
        <v>162</v>
      </c>
      <c r="S72" s="104" t="s">
        <v>1235</v>
      </c>
      <c r="T72" s="81" t="s">
        <v>1224</v>
      </c>
      <c r="U72" s="82">
        <v>41534</v>
      </c>
      <c r="V72" s="81" t="s">
        <v>1223</v>
      </c>
      <c r="X72" s="36"/>
    </row>
    <row r="73" spans="1:24" s="26" customFormat="1" ht="291.75" customHeight="1">
      <c r="A73" s="538"/>
      <c r="B73" s="538"/>
      <c r="C73" s="607"/>
      <c r="D73" s="565"/>
      <c r="E73" s="538"/>
      <c r="F73" s="106" t="s">
        <v>483</v>
      </c>
      <c r="G73" s="538"/>
      <c r="H73" s="106" t="s">
        <v>486</v>
      </c>
      <c r="I73" s="107" t="s">
        <v>487</v>
      </c>
      <c r="J73" s="106">
        <v>2</v>
      </c>
      <c r="K73" s="98" t="s">
        <v>842</v>
      </c>
      <c r="L73" s="84" t="s">
        <v>718</v>
      </c>
      <c r="M73" s="108">
        <v>40575</v>
      </c>
      <c r="N73" s="108">
        <v>40908</v>
      </c>
      <c r="O73" s="109" t="s">
        <v>1194</v>
      </c>
      <c r="P73" s="101">
        <v>1</v>
      </c>
      <c r="Q73" s="110">
        <v>0.5</v>
      </c>
      <c r="R73" s="111" t="s">
        <v>162</v>
      </c>
      <c r="S73" s="104" t="s">
        <v>1236</v>
      </c>
      <c r="T73" s="81" t="s">
        <v>1224</v>
      </c>
      <c r="U73" s="82">
        <v>41534</v>
      </c>
      <c r="V73" s="81" t="s">
        <v>1223</v>
      </c>
      <c r="X73" s="27"/>
    </row>
    <row r="74" spans="1:24" s="26" customFormat="1" ht="180" customHeight="1">
      <c r="A74" s="112" t="s">
        <v>23</v>
      </c>
      <c r="B74" s="112" t="s">
        <v>24</v>
      </c>
      <c r="C74" s="71" t="s">
        <v>25</v>
      </c>
      <c r="D74" s="72" t="s">
        <v>459</v>
      </c>
      <c r="E74" s="73" t="s">
        <v>26</v>
      </c>
      <c r="F74" s="113" t="s">
        <v>27</v>
      </c>
      <c r="G74" s="113" t="s">
        <v>28</v>
      </c>
      <c r="H74" s="74" t="s">
        <v>29</v>
      </c>
      <c r="I74" s="74" t="s">
        <v>30</v>
      </c>
      <c r="J74" s="114">
        <v>2</v>
      </c>
      <c r="K74" s="75" t="s">
        <v>279</v>
      </c>
      <c r="L74" s="75" t="s">
        <v>31</v>
      </c>
      <c r="M74" s="76">
        <v>41395</v>
      </c>
      <c r="N74" s="76">
        <v>41455</v>
      </c>
      <c r="O74" s="109" t="s">
        <v>1127</v>
      </c>
      <c r="P74" s="101">
        <v>2</v>
      </c>
      <c r="Q74" s="110">
        <v>1</v>
      </c>
      <c r="R74" s="111" t="s">
        <v>160</v>
      </c>
      <c r="S74" s="104" t="s">
        <v>1238</v>
      </c>
      <c r="T74" s="105" t="s">
        <v>1227</v>
      </c>
      <c r="U74" s="82">
        <v>41534</v>
      </c>
      <c r="V74" s="81" t="s">
        <v>1223</v>
      </c>
      <c r="X74" s="27"/>
    </row>
    <row r="75" spans="1:24" s="26" customFormat="1" ht="159" customHeight="1">
      <c r="A75" s="112" t="s">
        <v>33</v>
      </c>
      <c r="B75" s="112" t="s">
        <v>24</v>
      </c>
      <c r="C75" s="71" t="s">
        <v>34</v>
      </c>
      <c r="D75" s="72" t="s">
        <v>459</v>
      </c>
      <c r="E75" s="74" t="s">
        <v>32</v>
      </c>
      <c r="F75" s="114" t="s">
        <v>35</v>
      </c>
      <c r="G75" s="114" t="s">
        <v>36</v>
      </c>
      <c r="H75" s="74" t="s">
        <v>37</v>
      </c>
      <c r="I75" s="84" t="s">
        <v>38</v>
      </c>
      <c r="J75" s="115">
        <v>1</v>
      </c>
      <c r="K75" s="75" t="s">
        <v>279</v>
      </c>
      <c r="L75" s="75" t="s">
        <v>39</v>
      </c>
      <c r="M75" s="76">
        <v>41397</v>
      </c>
      <c r="N75" s="76">
        <v>41608</v>
      </c>
      <c r="O75" s="109" t="s">
        <v>1193</v>
      </c>
      <c r="P75" s="101">
        <v>0.5</v>
      </c>
      <c r="Q75" s="110">
        <v>0.5</v>
      </c>
      <c r="R75" s="111" t="s">
        <v>162</v>
      </c>
      <c r="S75" s="104" t="s">
        <v>1237</v>
      </c>
      <c r="T75" s="105" t="s">
        <v>1224</v>
      </c>
      <c r="U75" s="82">
        <v>41534</v>
      </c>
      <c r="V75" s="81" t="s">
        <v>1223</v>
      </c>
      <c r="X75" s="27"/>
    </row>
    <row r="76" spans="1:24" s="26" customFormat="1" ht="267" customHeight="1">
      <c r="A76" s="322"/>
      <c r="B76" s="322" t="s">
        <v>804</v>
      </c>
      <c r="C76" s="323" t="s">
        <v>370</v>
      </c>
      <c r="D76" s="322" t="s">
        <v>853</v>
      </c>
      <c r="E76" s="324" t="s">
        <v>569</v>
      </c>
      <c r="F76" s="324" t="s">
        <v>573</v>
      </c>
      <c r="G76" s="324" t="s">
        <v>574</v>
      </c>
      <c r="H76" s="322" t="s">
        <v>660</v>
      </c>
      <c r="I76" s="322" t="s">
        <v>407</v>
      </c>
      <c r="J76" s="322">
        <v>6</v>
      </c>
      <c r="K76" s="322" t="s">
        <v>805</v>
      </c>
      <c r="L76" s="322" t="s">
        <v>575</v>
      </c>
      <c r="M76" s="298">
        <v>41103</v>
      </c>
      <c r="N76" s="298">
        <v>41182</v>
      </c>
      <c r="O76" s="325" t="s">
        <v>1144</v>
      </c>
      <c r="P76" s="301">
        <v>4</v>
      </c>
      <c r="Q76" s="302">
        <f>P76/J76</f>
        <v>0.6666666666666666</v>
      </c>
      <c r="R76" s="303" t="s">
        <v>162</v>
      </c>
      <c r="S76" s="293" t="s">
        <v>1316</v>
      </c>
      <c r="T76" s="361" t="s">
        <v>1224</v>
      </c>
      <c r="U76" s="362">
        <v>41564</v>
      </c>
      <c r="V76" s="361" t="s">
        <v>1307</v>
      </c>
      <c r="X76" s="27"/>
    </row>
    <row r="77" spans="1:22" s="26" customFormat="1" ht="196.5" customHeight="1">
      <c r="A77" s="328"/>
      <c r="B77" s="328" t="s">
        <v>804</v>
      </c>
      <c r="C77" s="329" t="s">
        <v>845</v>
      </c>
      <c r="D77" s="328" t="s">
        <v>459</v>
      </c>
      <c r="E77" s="582" t="s">
        <v>846</v>
      </c>
      <c r="F77" s="574" t="s">
        <v>847</v>
      </c>
      <c r="G77" s="582" t="s">
        <v>848</v>
      </c>
      <c r="H77" s="330" t="s">
        <v>849</v>
      </c>
      <c r="I77" s="330" t="s">
        <v>590</v>
      </c>
      <c r="J77" s="330">
        <v>1</v>
      </c>
      <c r="K77" s="331" t="s">
        <v>805</v>
      </c>
      <c r="L77" s="331" t="s">
        <v>572</v>
      </c>
      <c r="M77" s="332">
        <v>39948</v>
      </c>
      <c r="N77" s="332">
        <v>40116</v>
      </c>
      <c r="O77" s="333" t="s">
        <v>5</v>
      </c>
      <c r="P77" s="303">
        <v>0</v>
      </c>
      <c r="Q77" s="334">
        <v>0</v>
      </c>
      <c r="R77" s="303" t="s">
        <v>161</v>
      </c>
      <c r="S77" s="293" t="s">
        <v>1311</v>
      </c>
      <c r="T77" s="361" t="s">
        <v>1224</v>
      </c>
      <c r="U77" s="362">
        <v>41564</v>
      </c>
      <c r="V77" s="361" t="s">
        <v>1307</v>
      </c>
    </row>
    <row r="78" spans="1:22" s="26" customFormat="1" ht="183" customHeight="1">
      <c r="A78" s="328"/>
      <c r="B78" s="328" t="s">
        <v>804</v>
      </c>
      <c r="C78" s="329" t="s">
        <v>850</v>
      </c>
      <c r="D78" s="328" t="s">
        <v>459</v>
      </c>
      <c r="E78" s="582"/>
      <c r="F78" s="574"/>
      <c r="G78" s="582"/>
      <c r="H78" s="330" t="s">
        <v>851</v>
      </c>
      <c r="I78" s="330" t="s">
        <v>852</v>
      </c>
      <c r="J78" s="330">
        <v>10</v>
      </c>
      <c r="K78" s="331" t="s">
        <v>805</v>
      </c>
      <c r="L78" s="331" t="s">
        <v>651</v>
      </c>
      <c r="M78" s="335">
        <v>39948</v>
      </c>
      <c r="N78" s="332">
        <v>40466</v>
      </c>
      <c r="O78" s="333" t="s">
        <v>873</v>
      </c>
      <c r="P78" s="303">
        <v>0</v>
      </c>
      <c r="Q78" s="334">
        <v>0</v>
      </c>
      <c r="R78" s="303" t="s">
        <v>161</v>
      </c>
      <c r="S78" s="293" t="s">
        <v>1317</v>
      </c>
      <c r="T78" s="361" t="s">
        <v>1224</v>
      </c>
      <c r="U78" s="362">
        <v>41564</v>
      </c>
      <c r="V78" s="361" t="s">
        <v>1307</v>
      </c>
    </row>
    <row r="79" spans="1:22" s="26" customFormat="1" ht="210.75" customHeight="1">
      <c r="A79" s="331"/>
      <c r="B79" s="328" t="s">
        <v>804</v>
      </c>
      <c r="C79" s="337" t="s">
        <v>450</v>
      </c>
      <c r="D79" s="328" t="s">
        <v>841</v>
      </c>
      <c r="E79" s="331" t="s">
        <v>490</v>
      </c>
      <c r="F79" s="338" t="s">
        <v>491</v>
      </c>
      <c r="G79" s="338" t="s">
        <v>492</v>
      </c>
      <c r="H79" s="339" t="s">
        <v>493</v>
      </c>
      <c r="I79" s="339" t="s">
        <v>494</v>
      </c>
      <c r="J79" s="340">
        <v>13</v>
      </c>
      <c r="K79" s="341" t="s">
        <v>495</v>
      </c>
      <c r="L79" s="331" t="s">
        <v>780</v>
      </c>
      <c r="M79" s="341">
        <v>40632</v>
      </c>
      <c r="N79" s="317">
        <v>40907</v>
      </c>
      <c r="O79" s="325" t="s">
        <v>877</v>
      </c>
      <c r="P79" s="301">
        <v>0</v>
      </c>
      <c r="Q79" s="302">
        <f>P79/J79</f>
        <v>0</v>
      </c>
      <c r="R79" s="303" t="s">
        <v>161</v>
      </c>
      <c r="S79" s="336" t="s">
        <v>1318</v>
      </c>
      <c r="T79" s="361" t="s">
        <v>1224</v>
      </c>
      <c r="U79" s="362">
        <v>41564</v>
      </c>
      <c r="V79" s="361" t="s">
        <v>1307</v>
      </c>
    </row>
    <row r="80" spans="1:22" s="26" customFormat="1" ht="174" customHeight="1">
      <c r="A80" s="627" t="s">
        <v>776</v>
      </c>
      <c r="B80" s="582" t="s">
        <v>804</v>
      </c>
      <c r="C80" s="573" t="s">
        <v>451</v>
      </c>
      <c r="D80" s="582" t="s">
        <v>841</v>
      </c>
      <c r="E80" s="582" t="s">
        <v>408</v>
      </c>
      <c r="F80" s="627" t="s">
        <v>777</v>
      </c>
      <c r="G80" s="627" t="s">
        <v>778</v>
      </c>
      <c r="H80" s="328" t="s">
        <v>779</v>
      </c>
      <c r="I80" s="328" t="s">
        <v>497</v>
      </c>
      <c r="J80" s="328">
        <v>30</v>
      </c>
      <c r="K80" s="331" t="s">
        <v>805</v>
      </c>
      <c r="L80" s="331" t="s">
        <v>500</v>
      </c>
      <c r="M80" s="342">
        <v>40584</v>
      </c>
      <c r="N80" s="298">
        <v>40816</v>
      </c>
      <c r="O80" s="325" t="s">
        <v>1203</v>
      </c>
      <c r="P80" s="301">
        <v>0</v>
      </c>
      <c r="Q80" s="302">
        <f>P80/J80</f>
        <v>0</v>
      </c>
      <c r="R80" s="303" t="s">
        <v>161</v>
      </c>
      <c r="S80" s="293" t="s">
        <v>1319</v>
      </c>
      <c r="T80" s="361" t="s">
        <v>1224</v>
      </c>
      <c r="U80" s="362">
        <v>41564</v>
      </c>
      <c r="V80" s="361" t="s">
        <v>1307</v>
      </c>
    </row>
    <row r="81" spans="1:22" s="26" customFormat="1" ht="147" customHeight="1">
      <c r="A81" s="627"/>
      <c r="B81" s="582"/>
      <c r="C81" s="573"/>
      <c r="D81" s="582"/>
      <c r="E81" s="582"/>
      <c r="F81" s="627"/>
      <c r="G81" s="627"/>
      <c r="H81" s="328" t="s">
        <v>498</v>
      </c>
      <c r="I81" s="328" t="s">
        <v>499</v>
      </c>
      <c r="J81" s="328">
        <v>30</v>
      </c>
      <c r="K81" s="331" t="s">
        <v>805</v>
      </c>
      <c r="L81" s="331" t="s">
        <v>501</v>
      </c>
      <c r="M81" s="335">
        <v>40634</v>
      </c>
      <c r="N81" s="335">
        <v>40755</v>
      </c>
      <c r="O81" s="343" t="s">
        <v>1145</v>
      </c>
      <c r="P81" s="344">
        <v>25</v>
      </c>
      <c r="Q81" s="302">
        <f>P81/J81</f>
        <v>0.8333333333333334</v>
      </c>
      <c r="R81" s="303" t="s">
        <v>0</v>
      </c>
      <c r="S81" s="293" t="s">
        <v>1320</v>
      </c>
      <c r="T81" s="361" t="s">
        <v>1224</v>
      </c>
      <c r="U81" s="362">
        <v>41564</v>
      </c>
      <c r="V81" s="361" t="s">
        <v>1307</v>
      </c>
    </row>
    <row r="82" spans="1:22" s="26" customFormat="1" ht="340.5" customHeight="1">
      <c r="A82" s="331"/>
      <c r="B82" s="328" t="s">
        <v>804</v>
      </c>
      <c r="C82" s="337" t="s">
        <v>452</v>
      </c>
      <c r="D82" s="328" t="s">
        <v>841</v>
      </c>
      <c r="E82" s="328" t="s">
        <v>742</v>
      </c>
      <c r="F82" s="331" t="s">
        <v>743</v>
      </c>
      <c r="G82" s="331" t="s">
        <v>744</v>
      </c>
      <c r="H82" s="395" t="s">
        <v>745</v>
      </c>
      <c r="I82" s="395" t="s">
        <v>746</v>
      </c>
      <c r="J82" s="395">
        <v>1</v>
      </c>
      <c r="K82" s="396" t="s">
        <v>741</v>
      </c>
      <c r="L82" s="396" t="s">
        <v>502</v>
      </c>
      <c r="M82" s="397">
        <v>40695</v>
      </c>
      <c r="N82" s="398">
        <v>40816</v>
      </c>
      <c r="O82" s="399" t="s">
        <v>1146</v>
      </c>
      <c r="P82" s="389">
        <v>0</v>
      </c>
      <c r="Q82" s="390">
        <f>P82/J82</f>
        <v>0</v>
      </c>
      <c r="R82" s="391" t="s">
        <v>161</v>
      </c>
      <c r="S82" s="293" t="s">
        <v>1321</v>
      </c>
      <c r="T82" s="393" t="s">
        <v>1224</v>
      </c>
      <c r="U82" s="394">
        <v>41564</v>
      </c>
      <c r="V82" s="393" t="s">
        <v>1307</v>
      </c>
    </row>
    <row r="83" spans="1:22" s="26" customFormat="1" ht="172.5" customHeight="1">
      <c r="A83" s="627" t="s">
        <v>776</v>
      </c>
      <c r="B83" s="582" t="s">
        <v>804</v>
      </c>
      <c r="C83" s="573" t="s">
        <v>453</v>
      </c>
      <c r="D83" s="582" t="s">
        <v>841</v>
      </c>
      <c r="E83" s="582" t="s">
        <v>747</v>
      </c>
      <c r="F83" s="627" t="s">
        <v>748</v>
      </c>
      <c r="G83" s="627" t="s">
        <v>749</v>
      </c>
      <c r="H83" s="400" t="s">
        <v>532</v>
      </c>
      <c r="I83" s="400" t="s">
        <v>533</v>
      </c>
      <c r="J83" s="400">
        <v>1</v>
      </c>
      <c r="K83" s="345" t="s">
        <v>805</v>
      </c>
      <c r="L83" s="345" t="s">
        <v>496</v>
      </c>
      <c r="M83" s="401">
        <v>40584</v>
      </c>
      <c r="N83" s="401">
        <v>40602</v>
      </c>
      <c r="O83" s="402" t="s">
        <v>874</v>
      </c>
      <c r="P83" s="389">
        <v>0</v>
      </c>
      <c r="Q83" s="390">
        <v>0</v>
      </c>
      <c r="R83" s="391" t="s">
        <v>161</v>
      </c>
      <c r="S83" s="293" t="s">
        <v>1322</v>
      </c>
      <c r="T83" s="326" t="s">
        <v>1224</v>
      </c>
      <c r="U83" s="327">
        <v>41564</v>
      </c>
      <c r="V83" s="326" t="s">
        <v>1307</v>
      </c>
    </row>
    <row r="84" spans="1:22" s="26" customFormat="1" ht="193.5" customHeight="1">
      <c r="A84" s="627"/>
      <c r="B84" s="582"/>
      <c r="C84" s="573"/>
      <c r="D84" s="582"/>
      <c r="E84" s="582"/>
      <c r="F84" s="627"/>
      <c r="G84" s="627"/>
      <c r="H84" s="346" t="s">
        <v>750</v>
      </c>
      <c r="I84" s="346" t="s">
        <v>751</v>
      </c>
      <c r="J84" s="346">
        <v>1</v>
      </c>
      <c r="K84" s="345" t="s">
        <v>805</v>
      </c>
      <c r="L84" s="345" t="s">
        <v>496</v>
      </c>
      <c r="M84" s="347">
        <v>40756</v>
      </c>
      <c r="N84" s="347">
        <v>40897</v>
      </c>
      <c r="O84" s="308" t="s">
        <v>875</v>
      </c>
      <c r="P84" s="303">
        <v>0</v>
      </c>
      <c r="Q84" s="334">
        <v>0</v>
      </c>
      <c r="R84" s="303" t="s">
        <v>161</v>
      </c>
      <c r="S84" s="293" t="s">
        <v>1323</v>
      </c>
      <c r="T84" s="326" t="s">
        <v>1224</v>
      </c>
      <c r="U84" s="327">
        <v>41564</v>
      </c>
      <c r="V84" s="326" t="s">
        <v>1307</v>
      </c>
    </row>
    <row r="85" spans="1:22" s="26" customFormat="1" ht="205.5" customHeight="1">
      <c r="A85" s="627" t="s">
        <v>752</v>
      </c>
      <c r="B85" s="582" t="s">
        <v>804</v>
      </c>
      <c r="C85" s="573" t="s">
        <v>457</v>
      </c>
      <c r="D85" s="582" t="s">
        <v>841</v>
      </c>
      <c r="E85" s="582" t="s">
        <v>806</v>
      </c>
      <c r="F85" s="627" t="s">
        <v>388</v>
      </c>
      <c r="G85" s="627" t="s">
        <v>389</v>
      </c>
      <c r="H85" s="379" t="s">
        <v>390</v>
      </c>
      <c r="I85" s="379" t="s">
        <v>391</v>
      </c>
      <c r="J85" s="379">
        <v>1</v>
      </c>
      <c r="K85" s="396" t="s">
        <v>805</v>
      </c>
      <c r="L85" s="403" t="s">
        <v>496</v>
      </c>
      <c r="M85" s="404">
        <v>40695</v>
      </c>
      <c r="N85" s="404">
        <v>40877</v>
      </c>
      <c r="O85" s="405" t="s">
        <v>1195</v>
      </c>
      <c r="P85" s="389">
        <v>0</v>
      </c>
      <c r="Q85" s="390">
        <f>P85/J85</f>
        <v>0</v>
      </c>
      <c r="R85" s="391" t="s">
        <v>161</v>
      </c>
      <c r="S85" s="392" t="s">
        <v>1311</v>
      </c>
      <c r="T85" s="393" t="s">
        <v>1224</v>
      </c>
      <c r="U85" s="394">
        <v>41564</v>
      </c>
      <c r="V85" s="393" t="s">
        <v>1307</v>
      </c>
    </row>
    <row r="86" spans="1:22" s="26" customFormat="1" ht="162" customHeight="1">
      <c r="A86" s="627"/>
      <c r="B86" s="582"/>
      <c r="C86" s="573"/>
      <c r="D86" s="582"/>
      <c r="E86" s="582"/>
      <c r="F86" s="627"/>
      <c r="G86" s="627"/>
      <c r="H86" s="309" t="s">
        <v>392</v>
      </c>
      <c r="I86" s="309" t="s">
        <v>393</v>
      </c>
      <c r="J86" s="309">
        <v>64</v>
      </c>
      <c r="K86" s="331" t="s">
        <v>805</v>
      </c>
      <c r="L86" s="345" t="s">
        <v>496</v>
      </c>
      <c r="M86" s="342">
        <v>40695</v>
      </c>
      <c r="N86" s="342">
        <v>40999</v>
      </c>
      <c r="O86" s="348" t="s">
        <v>878</v>
      </c>
      <c r="P86" s="303">
        <v>0</v>
      </c>
      <c r="Q86" s="334">
        <v>0</v>
      </c>
      <c r="R86" s="303" t="s">
        <v>161</v>
      </c>
      <c r="S86" s="296" t="s">
        <v>1311</v>
      </c>
      <c r="T86" s="326" t="s">
        <v>1224</v>
      </c>
      <c r="U86" s="327">
        <v>41564</v>
      </c>
      <c r="V86" s="326" t="s">
        <v>1307</v>
      </c>
    </row>
    <row r="87" spans="1:22" s="26" customFormat="1" ht="120" customHeight="1">
      <c r="A87" s="331" t="s">
        <v>188</v>
      </c>
      <c r="B87" s="328" t="s">
        <v>190</v>
      </c>
      <c r="C87" s="337" t="s">
        <v>191</v>
      </c>
      <c r="D87" s="328" t="s">
        <v>853</v>
      </c>
      <c r="E87" s="328" t="s">
        <v>110</v>
      </c>
      <c r="F87" s="331" t="s">
        <v>111</v>
      </c>
      <c r="G87" s="331" t="s">
        <v>112</v>
      </c>
      <c r="H87" s="309" t="s">
        <v>113</v>
      </c>
      <c r="I87" s="309" t="s">
        <v>114</v>
      </c>
      <c r="J87" s="309">
        <v>1</v>
      </c>
      <c r="K87" s="345" t="s">
        <v>805</v>
      </c>
      <c r="L87" s="345" t="s">
        <v>465</v>
      </c>
      <c r="M87" s="342">
        <v>41446</v>
      </c>
      <c r="N87" s="342">
        <v>41462</v>
      </c>
      <c r="O87" s="348" t="s">
        <v>876</v>
      </c>
      <c r="P87" s="301">
        <v>0.5</v>
      </c>
      <c r="Q87" s="302">
        <v>0.5</v>
      </c>
      <c r="R87" s="303" t="s">
        <v>162</v>
      </c>
      <c r="S87" s="293" t="s">
        <v>1324</v>
      </c>
      <c r="T87" s="326" t="s">
        <v>1224</v>
      </c>
      <c r="U87" s="327">
        <v>41564</v>
      </c>
      <c r="V87" s="326" t="s">
        <v>1307</v>
      </c>
    </row>
    <row r="88" spans="1:22" s="26" customFormat="1" ht="136.5" customHeight="1">
      <c r="A88" s="627" t="s">
        <v>189</v>
      </c>
      <c r="B88" s="582" t="s">
        <v>190</v>
      </c>
      <c r="C88" s="573" t="s">
        <v>192</v>
      </c>
      <c r="D88" s="582" t="s">
        <v>853</v>
      </c>
      <c r="E88" s="582" t="s">
        <v>115</v>
      </c>
      <c r="F88" s="396" t="s">
        <v>118</v>
      </c>
      <c r="G88" s="627" t="s">
        <v>116</v>
      </c>
      <c r="H88" s="407" t="s">
        <v>119</v>
      </c>
      <c r="I88" s="379" t="s">
        <v>120</v>
      </c>
      <c r="J88" s="379">
        <v>1</v>
      </c>
      <c r="K88" s="345" t="s">
        <v>805</v>
      </c>
      <c r="L88" s="403" t="s">
        <v>117</v>
      </c>
      <c r="M88" s="404">
        <v>41446</v>
      </c>
      <c r="N88" s="404" t="s">
        <v>261</v>
      </c>
      <c r="O88" s="408" t="s">
        <v>1196</v>
      </c>
      <c r="P88" s="389">
        <v>0</v>
      </c>
      <c r="Q88" s="390">
        <f>P88/J88</f>
        <v>0</v>
      </c>
      <c r="R88" s="391" t="s">
        <v>161</v>
      </c>
      <c r="S88" s="293" t="s">
        <v>1325</v>
      </c>
      <c r="T88" s="393" t="s">
        <v>1224</v>
      </c>
      <c r="U88" s="406">
        <v>41564</v>
      </c>
      <c r="V88" s="393" t="s">
        <v>1307</v>
      </c>
    </row>
    <row r="89" spans="1:22" s="26" customFormat="1" ht="115.5" customHeight="1">
      <c r="A89" s="627"/>
      <c r="B89" s="582"/>
      <c r="C89" s="573"/>
      <c r="D89" s="582"/>
      <c r="E89" s="582"/>
      <c r="F89" s="331" t="s">
        <v>121</v>
      </c>
      <c r="G89" s="627"/>
      <c r="H89" s="309" t="s">
        <v>122</v>
      </c>
      <c r="I89" s="309" t="s">
        <v>123</v>
      </c>
      <c r="J89" s="309">
        <v>1</v>
      </c>
      <c r="K89" s="345" t="s">
        <v>124</v>
      </c>
      <c r="L89" s="345" t="s">
        <v>125</v>
      </c>
      <c r="M89" s="342">
        <v>41446</v>
      </c>
      <c r="N89" s="342" t="s">
        <v>261</v>
      </c>
      <c r="O89" s="349" t="s">
        <v>1146</v>
      </c>
      <c r="P89" s="409">
        <v>0</v>
      </c>
      <c r="Q89" s="410">
        <f>P89/J89</f>
        <v>0</v>
      </c>
      <c r="R89" s="350" t="s">
        <v>161</v>
      </c>
      <c r="S89" s="293" t="s">
        <v>1326</v>
      </c>
      <c r="T89" s="326" t="s">
        <v>1224</v>
      </c>
      <c r="U89" s="306">
        <v>41564</v>
      </c>
      <c r="V89" s="326" t="s">
        <v>1307</v>
      </c>
    </row>
    <row r="90" spans="1:22" s="26" customFormat="1" ht="172.5" customHeight="1">
      <c r="A90" s="627"/>
      <c r="B90" s="582"/>
      <c r="C90" s="573"/>
      <c r="D90" s="582"/>
      <c r="E90" s="582"/>
      <c r="F90" s="331" t="s">
        <v>126</v>
      </c>
      <c r="G90" s="627"/>
      <c r="H90" s="309" t="s">
        <v>127</v>
      </c>
      <c r="I90" s="309" t="s">
        <v>128</v>
      </c>
      <c r="J90" s="309">
        <v>15</v>
      </c>
      <c r="K90" s="345" t="s">
        <v>805</v>
      </c>
      <c r="L90" s="345" t="s">
        <v>117</v>
      </c>
      <c r="M90" s="342">
        <v>41446</v>
      </c>
      <c r="N90" s="342">
        <v>41639</v>
      </c>
      <c r="O90" s="348" t="s">
        <v>874</v>
      </c>
      <c r="P90" s="301">
        <v>0</v>
      </c>
      <c r="Q90" s="302">
        <f>P90/J90</f>
        <v>0</v>
      </c>
      <c r="R90" s="303" t="s">
        <v>161</v>
      </c>
      <c r="S90" s="293" t="s">
        <v>1322</v>
      </c>
      <c r="T90" s="326" t="s">
        <v>1224</v>
      </c>
      <c r="U90" s="306">
        <v>41564</v>
      </c>
      <c r="V90" s="326" t="s">
        <v>1307</v>
      </c>
    </row>
    <row r="91" spans="1:22" s="26" customFormat="1" ht="186.75" customHeight="1">
      <c r="A91" s="627"/>
      <c r="B91" s="582"/>
      <c r="C91" s="573"/>
      <c r="D91" s="582"/>
      <c r="E91" s="582"/>
      <c r="F91" s="331" t="s">
        <v>129</v>
      </c>
      <c r="G91" s="627"/>
      <c r="H91" s="309" t="s">
        <v>130</v>
      </c>
      <c r="I91" s="309" t="s">
        <v>131</v>
      </c>
      <c r="J91" s="309">
        <v>17</v>
      </c>
      <c r="K91" s="345" t="s">
        <v>805</v>
      </c>
      <c r="L91" s="345" t="s">
        <v>117</v>
      </c>
      <c r="M91" s="342">
        <v>41446</v>
      </c>
      <c r="N91" s="342">
        <v>41639</v>
      </c>
      <c r="O91" s="348" t="s">
        <v>878</v>
      </c>
      <c r="P91" s="303">
        <v>0</v>
      </c>
      <c r="Q91" s="334">
        <v>0</v>
      </c>
      <c r="R91" s="303" t="s">
        <v>161</v>
      </c>
      <c r="S91" s="296" t="s">
        <v>1311</v>
      </c>
      <c r="T91" s="326" t="s">
        <v>1224</v>
      </c>
      <c r="U91" s="306">
        <v>41564</v>
      </c>
      <c r="V91" s="326" t="s">
        <v>1307</v>
      </c>
    </row>
    <row r="92" spans="1:22" s="26" customFormat="1" ht="183.75" customHeight="1">
      <c r="A92" s="660" t="s">
        <v>231</v>
      </c>
      <c r="B92" s="626" t="s">
        <v>190</v>
      </c>
      <c r="C92" s="671" t="s">
        <v>233</v>
      </c>
      <c r="D92" s="621" t="s">
        <v>459</v>
      </c>
      <c r="E92" s="621" t="s">
        <v>234</v>
      </c>
      <c r="F92" s="682" t="s">
        <v>235</v>
      </c>
      <c r="G92" s="682" t="s">
        <v>236</v>
      </c>
      <c r="H92" s="621" t="s">
        <v>237</v>
      </c>
      <c r="I92" s="351" t="s">
        <v>238</v>
      </c>
      <c r="J92" s="316">
        <v>1</v>
      </c>
      <c r="K92" s="621" t="s">
        <v>232</v>
      </c>
      <c r="L92" s="715" t="s">
        <v>239</v>
      </c>
      <c r="M92" s="317" t="s">
        <v>240</v>
      </c>
      <c r="N92" s="317">
        <v>41394</v>
      </c>
      <c r="O92" s="348" t="s">
        <v>1151</v>
      </c>
      <c r="P92" s="303">
        <v>0.2</v>
      </c>
      <c r="Q92" s="334">
        <v>0.2</v>
      </c>
      <c r="R92" s="303" t="s">
        <v>162</v>
      </c>
      <c r="S92" s="293" t="s">
        <v>1327</v>
      </c>
      <c r="T92" s="326" t="s">
        <v>1224</v>
      </c>
      <c r="U92" s="306">
        <v>41564</v>
      </c>
      <c r="V92" s="326" t="s">
        <v>1307</v>
      </c>
    </row>
    <row r="93" spans="1:22" s="26" customFormat="1" ht="182.25" customHeight="1">
      <c r="A93" s="660"/>
      <c r="B93" s="626"/>
      <c r="C93" s="671"/>
      <c r="D93" s="621"/>
      <c r="E93" s="621"/>
      <c r="F93" s="682"/>
      <c r="G93" s="682"/>
      <c r="H93" s="621"/>
      <c r="I93" s="352" t="s">
        <v>241</v>
      </c>
      <c r="J93" s="353">
        <v>1</v>
      </c>
      <c r="K93" s="621"/>
      <c r="L93" s="715"/>
      <c r="M93" s="354">
        <v>41395</v>
      </c>
      <c r="N93" s="354">
        <v>41455</v>
      </c>
      <c r="O93" s="308" t="s">
        <v>1152</v>
      </c>
      <c r="P93" s="303">
        <v>0</v>
      </c>
      <c r="Q93" s="334">
        <v>0</v>
      </c>
      <c r="R93" s="303" t="s">
        <v>161</v>
      </c>
      <c r="S93" s="293" t="s">
        <v>1328</v>
      </c>
      <c r="T93" s="326" t="s">
        <v>1224</v>
      </c>
      <c r="U93" s="327">
        <v>41564</v>
      </c>
      <c r="V93" s="326" t="s">
        <v>1307</v>
      </c>
    </row>
    <row r="94" spans="1:22" s="26" customFormat="1" ht="354.75" customHeight="1">
      <c r="A94" s="377" t="s">
        <v>242</v>
      </c>
      <c r="B94" s="378" t="s">
        <v>190</v>
      </c>
      <c r="C94" s="411" t="s">
        <v>243</v>
      </c>
      <c r="D94" s="379" t="s">
        <v>459</v>
      </c>
      <c r="E94" s="413" t="s">
        <v>244</v>
      </c>
      <c r="F94" s="414" t="s">
        <v>245</v>
      </c>
      <c r="G94" s="414" t="s">
        <v>246</v>
      </c>
      <c r="H94" s="407" t="s">
        <v>250</v>
      </c>
      <c r="I94" s="417" t="s">
        <v>251</v>
      </c>
      <c r="J94" s="378">
        <v>53</v>
      </c>
      <c r="K94" s="417" t="s">
        <v>232</v>
      </c>
      <c r="L94" s="416" t="s">
        <v>247</v>
      </c>
      <c r="M94" s="415" t="s">
        <v>248</v>
      </c>
      <c r="N94" s="415" t="s">
        <v>249</v>
      </c>
      <c r="O94" s="412" t="s">
        <v>1153</v>
      </c>
      <c r="P94" s="418">
        <v>25</v>
      </c>
      <c r="Q94" s="419">
        <v>0.48</v>
      </c>
      <c r="R94" s="391" t="s">
        <v>162</v>
      </c>
      <c r="S94" s="293" t="s">
        <v>1320</v>
      </c>
      <c r="T94" s="326" t="s">
        <v>1224</v>
      </c>
      <c r="U94" s="327">
        <v>41564</v>
      </c>
      <c r="V94" s="326" t="s">
        <v>1307</v>
      </c>
    </row>
    <row r="95" spans="1:22" s="26" customFormat="1" ht="182.25" customHeight="1">
      <c r="A95" s="624"/>
      <c r="B95" s="569" t="s">
        <v>504</v>
      </c>
      <c r="C95" s="604" t="s">
        <v>525</v>
      </c>
      <c r="D95" s="569" t="s">
        <v>853</v>
      </c>
      <c r="E95" s="569" t="s">
        <v>432</v>
      </c>
      <c r="F95" s="452" t="s">
        <v>433</v>
      </c>
      <c r="G95" s="453" t="s">
        <v>435</v>
      </c>
      <c r="H95" s="454" t="s">
        <v>437</v>
      </c>
      <c r="I95" s="210" t="s">
        <v>440</v>
      </c>
      <c r="J95" s="210">
        <v>1</v>
      </c>
      <c r="K95" s="581" t="s">
        <v>805</v>
      </c>
      <c r="L95" s="581" t="s">
        <v>591</v>
      </c>
      <c r="M95" s="215">
        <v>41348</v>
      </c>
      <c r="N95" s="215">
        <v>41517</v>
      </c>
      <c r="O95" s="141" t="s">
        <v>1204</v>
      </c>
      <c r="P95" s="217">
        <v>0.2</v>
      </c>
      <c r="Q95" s="221">
        <f aca="true" t="shared" si="0" ref="Q95:Q115">P95</f>
        <v>0.2</v>
      </c>
      <c r="R95" s="131" t="s">
        <v>162</v>
      </c>
      <c r="S95" s="186" t="s">
        <v>1344</v>
      </c>
      <c r="T95" s="196" t="s">
        <v>1224</v>
      </c>
      <c r="U95" s="455">
        <v>41565</v>
      </c>
      <c r="V95" s="196" t="s">
        <v>1243</v>
      </c>
    </row>
    <row r="96" spans="1:22" s="26" customFormat="1" ht="182.25" customHeight="1">
      <c r="A96" s="624"/>
      <c r="B96" s="569"/>
      <c r="C96" s="604"/>
      <c r="D96" s="569"/>
      <c r="E96" s="569"/>
      <c r="F96" s="452" t="s">
        <v>434</v>
      </c>
      <c r="G96" s="453" t="s">
        <v>436</v>
      </c>
      <c r="H96" s="454" t="s">
        <v>438</v>
      </c>
      <c r="I96" s="210" t="s">
        <v>439</v>
      </c>
      <c r="J96" s="210">
        <v>1</v>
      </c>
      <c r="K96" s="581"/>
      <c r="L96" s="581"/>
      <c r="M96" s="215">
        <v>41518</v>
      </c>
      <c r="N96" s="215">
        <v>41532</v>
      </c>
      <c r="O96" s="456" t="s">
        <v>1152</v>
      </c>
      <c r="P96" s="217">
        <v>0</v>
      </c>
      <c r="Q96" s="221">
        <f t="shared" si="0"/>
        <v>0</v>
      </c>
      <c r="R96" s="457" t="s">
        <v>161</v>
      </c>
      <c r="S96" s="186" t="s">
        <v>1222</v>
      </c>
      <c r="T96" s="196" t="s">
        <v>1224</v>
      </c>
      <c r="U96" s="455">
        <v>41565</v>
      </c>
      <c r="V96" s="196" t="s">
        <v>1243</v>
      </c>
    </row>
    <row r="97" spans="1:22" s="26" customFormat="1" ht="182.25" customHeight="1">
      <c r="A97" s="624"/>
      <c r="B97" s="569" t="s">
        <v>504</v>
      </c>
      <c r="C97" s="604" t="s">
        <v>534</v>
      </c>
      <c r="D97" s="569" t="s">
        <v>853</v>
      </c>
      <c r="E97" s="569" t="s">
        <v>569</v>
      </c>
      <c r="F97" s="452" t="s">
        <v>568</v>
      </c>
      <c r="G97" s="452" t="s">
        <v>570</v>
      </c>
      <c r="H97" s="210" t="s">
        <v>571</v>
      </c>
      <c r="I97" s="210" t="s">
        <v>511</v>
      </c>
      <c r="J97" s="210">
        <v>1</v>
      </c>
      <c r="K97" s="581" t="s">
        <v>805</v>
      </c>
      <c r="L97" s="581" t="s">
        <v>591</v>
      </c>
      <c r="M97" s="215">
        <v>41101</v>
      </c>
      <c r="N97" s="215">
        <v>41213</v>
      </c>
      <c r="O97" s="164" t="s">
        <v>1205</v>
      </c>
      <c r="P97" s="217">
        <v>0</v>
      </c>
      <c r="Q97" s="221">
        <v>0</v>
      </c>
      <c r="R97" s="457" t="s">
        <v>161</v>
      </c>
      <c r="S97" s="186" t="s">
        <v>1351</v>
      </c>
      <c r="T97" s="196" t="s">
        <v>1224</v>
      </c>
      <c r="U97" s="455">
        <v>41565</v>
      </c>
      <c r="V97" s="196" t="s">
        <v>1243</v>
      </c>
    </row>
    <row r="98" spans="1:22" s="26" customFormat="1" ht="182.25" customHeight="1">
      <c r="A98" s="624"/>
      <c r="B98" s="569"/>
      <c r="C98" s="604"/>
      <c r="D98" s="569"/>
      <c r="E98" s="569"/>
      <c r="F98" s="452" t="s">
        <v>434</v>
      </c>
      <c r="G98" s="452" t="s">
        <v>436</v>
      </c>
      <c r="H98" s="210" t="s">
        <v>438</v>
      </c>
      <c r="I98" s="210" t="s">
        <v>441</v>
      </c>
      <c r="J98" s="210">
        <v>1</v>
      </c>
      <c r="K98" s="581"/>
      <c r="L98" s="581"/>
      <c r="M98" s="215">
        <v>41518</v>
      </c>
      <c r="N98" s="215">
        <v>41532</v>
      </c>
      <c r="O98" s="164" t="s">
        <v>1154</v>
      </c>
      <c r="P98" s="217">
        <v>0</v>
      </c>
      <c r="Q98" s="221">
        <f t="shared" si="0"/>
        <v>0</v>
      </c>
      <c r="R98" s="457" t="s">
        <v>161</v>
      </c>
      <c r="S98" s="186" t="s">
        <v>1222</v>
      </c>
      <c r="T98" s="196" t="s">
        <v>1224</v>
      </c>
      <c r="U98" s="455">
        <v>41565</v>
      </c>
      <c r="V98" s="196" t="s">
        <v>1243</v>
      </c>
    </row>
    <row r="99" spans="1:22" s="26" customFormat="1" ht="195.75" customHeight="1">
      <c r="A99" s="624"/>
      <c r="B99" s="569" t="s">
        <v>504</v>
      </c>
      <c r="C99" s="604" t="s">
        <v>371</v>
      </c>
      <c r="D99" s="569" t="s">
        <v>853</v>
      </c>
      <c r="E99" s="569" t="s">
        <v>729</v>
      </c>
      <c r="F99" s="555" t="s">
        <v>728</v>
      </c>
      <c r="G99" s="555" t="s">
        <v>727</v>
      </c>
      <c r="H99" s="458" t="s">
        <v>716</v>
      </c>
      <c r="I99" s="210" t="s">
        <v>731</v>
      </c>
      <c r="J99" s="210">
        <v>5</v>
      </c>
      <c r="K99" s="453" t="s">
        <v>725</v>
      </c>
      <c r="L99" s="459" t="s">
        <v>732</v>
      </c>
      <c r="M99" s="215">
        <v>41074</v>
      </c>
      <c r="N99" s="215">
        <v>41151</v>
      </c>
      <c r="O99" s="456" t="s">
        <v>1155</v>
      </c>
      <c r="P99" s="217">
        <v>1</v>
      </c>
      <c r="Q99" s="221">
        <v>0.2</v>
      </c>
      <c r="R99" s="457" t="s">
        <v>162</v>
      </c>
      <c r="S99" s="460" t="s">
        <v>1356</v>
      </c>
      <c r="T99" s="196" t="s">
        <v>1224</v>
      </c>
      <c r="U99" s="455">
        <v>41565</v>
      </c>
      <c r="V99" s="196" t="s">
        <v>1243</v>
      </c>
    </row>
    <row r="100" spans="1:22" s="26" customFormat="1" ht="206.25" customHeight="1">
      <c r="A100" s="624"/>
      <c r="B100" s="569"/>
      <c r="C100" s="604"/>
      <c r="D100" s="569"/>
      <c r="E100" s="569"/>
      <c r="F100" s="555"/>
      <c r="G100" s="555"/>
      <c r="H100" s="210" t="s">
        <v>730</v>
      </c>
      <c r="I100" s="210" t="s">
        <v>645</v>
      </c>
      <c r="J100" s="210">
        <v>1</v>
      </c>
      <c r="K100" s="453" t="s">
        <v>725</v>
      </c>
      <c r="L100" s="459" t="s">
        <v>732</v>
      </c>
      <c r="M100" s="215">
        <v>41151</v>
      </c>
      <c r="N100" s="215" t="s">
        <v>726</v>
      </c>
      <c r="O100" s="456" t="s">
        <v>1152</v>
      </c>
      <c r="P100" s="217">
        <v>0</v>
      </c>
      <c r="Q100" s="221">
        <f t="shared" si="0"/>
        <v>0</v>
      </c>
      <c r="R100" s="457" t="s">
        <v>161</v>
      </c>
      <c r="S100" s="130" t="s">
        <v>1355</v>
      </c>
      <c r="T100" s="196" t="s">
        <v>1224</v>
      </c>
      <c r="U100" s="455">
        <v>41565</v>
      </c>
      <c r="V100" s="196" t="s">
        <v>1243</v>
      </c>
    </row>
    <row r="101" spans="1:22" s="26" customFormat="1" ht="122.25" customHeight="1">
      <c r="A101" s="624"/>
      <c r="B101" s="583" t="s">
        <v>504</v>
      </c>
      <c r="C101" s="604" t="s">
        <v>335</v>
      </c>
      <c r="D101" s="569" t="s">
        <v>853</v>
      </c>
      <c r="E101" s="569" t="s">
        <v>336</v>
      </c>
      <c r="F101" s="223" t="s">
        <v>717</v>
      </c>
      <c r="G101" s="223" t="s">
        <v>337</v>
      </c>
      <c r="H101" s="223" t="s">
        <v>338</v>
      </c>
      <c r="I101" s="223" t="s">
        <v>342</v>
      </c>
      <c r="J101" s="223">
        <v>2</v>
      </c>
      <c r="K101" s="453" t="s">
        <v>805</v>
      </c>
      <c r="L101" s="453" t="s">
        <v>343</v>
      </c>
      <c r="M101" s="215">
        <v>40909</v>
      </c>
      <c r="N101" s="215">
        <v>41151</v>
      </c>
      <c r="O101" s="461" t="s">
        <v>1156</v>
      </c>
      <c r="P101" s="217">
        <v>0.2</v>
      </c>
      <c r="Q101" s="221">
        <f t="shared" si="0"/>
        <v>0.2</v>
      </c>
      <c r="R101" s="457" t="s">
        <v>162</v>
      </c>
      <c r="S101" s="186" t="s">
        <v>1357</v>
      </c>
      <c r="T101" s="196" t="s">
        <v>1224</v>
      </c>
      <c r="U101" s="455">
        <v>41565</v>
      </c>
      <c r="V101" s="196" t="s">
        <v>1243</v>
      </c>
    </row>
    <row r="102" spans="1:22" s="26" customFormat="1" ht="206.25" customHeight="1">
      <c r="A102" s="624"/>
      <c r="B102" s="583"/>
      <c r="C102" s="604"/>
      <c r="D102" s="569"/>
      <c r="E102" s="569"/>
      <c r="F102" s="223" t="s">
        <v>339</v>
      </c>
      <c r="G102" s="453" t="s">
        <v>340</v>
      </c>
      <c r="H102" s="223" t="s">
        <v>341</v>
      </c>
      <c r="I102" s="462" t="s">
        <v>648</v>
      </c>
      <c r="J102" s="462">
        <v>1</v>
      </c>
      <c r="K102" s="453" t="s">
        <v>805</v>
      </c>
      <c r="L102" s="453" t="s">
        <v>344</v>
      </c>
      <c r="M102" s="215">
        <v>40968</v>
      </c>
      <c r="N102" s="215">
        <v>41182</v>
      </c>
      <c r="O102" s="456" t="s">
        <v>1152</v>
      </c>
      <c r="P102" s="217">
        <v>0</v>
      </c>
      <c r="Q102" s="221">
        <f t="shared" si="0"/>
        <v>0</v>
      </c>
      <c r="R102" s="457" t="s">
        <v>161</v>
      </c>
      <c r="S102" s="186" t="s">
        <v>1222</v>
      </c>
      <c r="T102" s="196" t="s">
        <v>1224</v>
      </c>
      <c r="U102" s="455">
        <v>41565</v>
      </c>
      <c r="V102" s="196" t="s">
        <v>1243</v>
      </c>
    </row>
    <row r="103" spans="1:22" s="26" customFormat="1" ht="134.25" customHeight="1">
      <c r="A103" s="624"/>
      <c r="B103" s="583" t="s">
        <v>504</v>
      </c>
      <c r="C103" s="604" t="s">
        <v>345</v>
      </c>
      <c r="D103" s="569" t="s">
        <v>853</v>
      </c>
      <c r="E103" s="569" t="s">
        <v>443</v>
      </c>
      <c r="F103" s="453" t="s">
        <v>346</v>
      </c>
      <c r="G103" s="453" t="s">
        <v>347</v>
      </c>
      <c r="H103" s="223" t="s">
        <v>348</v>
      </c>
      <c r="I103" s="223" t="s">
        <v>606</v>
      </c>
      <c r="J103" s="223">
        <v>1</v>
      </c>
      <c r="K103" s="453" t="s">
        <v>805</v>
      </c>
      <c r="L103" s="453" t="s">
        <v>349</v>
      </c>
      <c r="M103" s="174">
        <v>40909</v>
      </c>
      <c r="N103" s="174">
        <v>40968</v>
      </c>
      <c r="O103" s="164" t="s">
        <v>1157</v>
      </c>
      <c r="P103" s="217">
        <v>0.2</v>
      </c>
      <c r="Q103" s="221">
        <f t="shared" si="0"/>
        <v>0.2</v>
      </c>
      <c r="R103" s="457" t="s">
        <v>162</v>
      </c>
      <c r="S103" s="186" t="s">
        <v>1345</v>
      </c>
      <c r="T103" s="196" t="s">
        <v>1224</v>
      </c>
      <c r="U103" s="455">
        <v>41565</v>
      </c>
      <c r="V103" s="196" t="s">
        <v>1243</v>
      </c>
    </row>
    <row r="104" spans="1:22" s="26" customFormat="1" ht="167.25" customHeight="1">
      <c r="A104" s="624"/>
      <c r="B104" s="583"/>
      <c r="C104" s="604"/>
      <c r="D104" s="569"/>
      <c r="E104" s="569"/>
      <c r="F104" s="223" t="s">
        <v>339</v>
      </c>
      <c r="G104" s="453" t="s">
        <v>340</v>
      </c>
      <c r="H104" s="223" t="s">
        <v>442</v>
      </c>
      <c r="I104" s="462" t="s">
        <v>648</v>
      </c>
      <c r="J104" s="462">
        <v>1</v>
      </c>
      <c r="K104" s="453" t="s">
        <v>805</v>
      </c>
      <c r="L104" s="453" t="s">
        <v>344</v>
      </c>
      <c r="M104" s="215">
        <v>40969</v>
      </c>
      <c r="N104" s="215">
        <v>40983</v>
      </c>
      <c r="O104" s="456" t="s">
        <v>1152</v>
      </c>
      <c r="P104" s="217">
        <v>0</v>
      </c>
      <c r="Q104" s="221">
        <v>0</v>
      </c>
      <c r="R104" s="457" t="s">
        <v>161</v>
      </c>
      <c r="S104" s="186" t="s">
        <v>1222</v>
      </c>
      <c r="T104" s="196" t="s">
        <v>1224</v>
      </c>
      <c r="U104" s="455">
        <v>41565</v>
      </c>
      <c r="V104" s="196" t="s">
        <v>1243</v>
      </c>
    </row>
    <row r="105" spans="1:22" s="26" customFormat="1" ht="174.75" customHeight="1">
      <c r="A105" s="453"/>
      <c r="B105" s="463" t="s">
        <v>504</v>
      </c>
      <c r="C105" s="213" t="s">
        <v>350</v>
      </c>
      <c r="D105" s="463" t="s">
        <v>459</v>
      </c>
      <c r="E105" s="223" t="s">
        <v>351</v>
      </c>
      <c r="F105" s="223" t="s">
        <v>352</v>
      </c>
      <c r="G105" s="453" t="s">
        <v>353</v>
      </c>
      <c r="H105" s="223" t="s">
        <v>354</v>
      </c>
      <c r="I105" s="223" t="s">
        <v>355</v>
      </c>
      <c r="J105" s="464">
        <v>1</v>
      </c>
      <c r="K105" s="453" t="s">
        <v>805</v>
      </c>
      <c r="L105" s="453" t="s">
        <v>356</v>
      </c>
      <c r="M105" s="174">
        <v>40909</v>
      </c>
      <c r="N105" s="174" t="s">
        <v>1057</v>
      </c>
      <c r="O105" s="164" t="s">
        <v>1158</v>
      </c>
      <c r="P105" s="217">
        <v>0</v>
      </c>
      <c r="Q105" s="221">
        <f>P105</f>
        <v>0</v>
      </c>
      <c r="R105" s="457" t="s">
        <v>161</v>
      </c>
      <c r="S105" s="186" t="s">
        <v>1346</v>
      </c>
      <c r="T105" s="196" t="s">
        <v>1224</v>
      </c>
      <c r="U105" s="455">
        <v>41565</v>
      </c>
      <c r="V105" s="196" t="s">
        <v>1243</v>
      </c>
    </row>
    <row r="106" spans="1:22" s="37" customFormat="1" ht="171" customHeight="1">
      <c r="A106" s="624"/>
      <c r="B106" s="583" t="s">
        <v>504</v>
      </c>
      <c r="C106" s="604" t="s">
        <v>357</v>
      </c>
      <c r="D106" s="583" t="s">
        <v>459</v>
      </c>
      <c r="E106" s="569" t="s">
        <v>766</v>
      </c>
      <c r="F106" s="679" t="s">
        <v>358</v>
      </c>
      <c r="G106" s="624" t="s">
        <v>359</v>
      </c>
      <c r="H106" s="223" t="s">
        <v>360</v>
      </c>
      <c r="I106" s="223" t="s">
        <v>361</v>
      </c>
      <c r="J106" s="464">
        <v>1</v>
      </c>
      <c r="K106" s="453" t="s">
        <v>805</v>
      </c>
      <c r="L106" s="453" t="s">
        <v>356</v>
      </c>
      <c r="M106" s="174">
        <v>40909</v>
      </c>
      <c r="N106" s="174">
        <v>40954</v>
      </c>
      <c r="O106" s="465" t="s">
        <v>1159</v>
      </c>
      <c r="P106" s="217">
        <v>0</v>
      </c>
      <c r="Q106" s="221">
        <f t="shared" si="0"/>
        <v>0</v>
      </c>
      <c r="R106" s="457" t="s">
        <v>161</v>
      </c>
      <c r="S106" s="186" t="s">
        <v>1347</v>
      </c>
      <c r="T106" s="196" t="s">
        <v>1224</v>
      </c>
      <c r="U106" s="455">
        <v>41565</v>
      </c>
      <c r="V106" s="196" t="s">
        <v>1243</v>
      </c>
    </row>
    <row r="107" spans="1:22" s="37" customFormat="1" ht="165" customHeight="1">
      <c r="A107" s="624"/>
      <c r="B107" s="583"/>
      <c r="C107" s="604"/>
      <c r="D107" s="583"/>
      <c r="E107" s="569"/>
      <c r="F107" s="679"/>
      <c r="G107" s="624"/>
      <c r="H107" s="466" t="s">
        <v>362</v>
      </c>
      <c r="I107" s="466" t="s">
        <v>855</v>
      </c>
      <c r="J107" s="466">
        <v>1</v>
      </c>
      <c r="K107" s="453" t="s">
        <v>805</v>
      </c>
      <c r="L107" s="466" t="s">
        <v>363</v>
      </c>
      <c r="M107" s="467">
        <v>40909</v>
      </c>
      <c r="N107" s="467">
        <v>40954</v>
      </c>
      <c r="O107" s="465" t="s">
        <v>1159</v>
      </c>
      <c r="P107" s="217">
        <v>0</v>
      </c>
      <c r="Q107" s="221">
        <f t="shared" si="0"/>
        <v>0</v>
      </c>
      <c r="R107" s="457" t="s">
        <v>161</v>
      </c>
      <c r="S107" s="186" t="s">
        <v>1348</v>
      </c>
      <c r="T107" s="196" t="s">
        <v>1224</v>
      </c>
      <c r="U107" s="455">
        <v>41565</v>
      </c>
      <c r="V107" s="196" t="s">
        <v>1243</v>
      </c>
    </row>
    <row r="108" spans="1:22" s="37" customFormat="1" ht="150.75" customHeight="1">
      <c r="A108" s="656" t="s">
        <v>331</v>
      </c>
      <c r="B108" s="656" t="s">
        <v>332</v>
      </c>
      <c r="C108" s="611" t="s">
        <v>7</v>
      </c>
      <c r="D108" s="564" t="s">
        <v>459</v>
      </c>
      <c r="E108" s="564" t="s">
        <v>8</v>
      </c>
      <c r="F108" s="625" t="s">
        <v>544</v>
      </c>
      <c r="G108" s="625" t="s">
        <v>621</v>
      </c>
      <c r="H108" s="564" t="s">
        <v>9</v>
      </c>
      <c r="I108" s="497" t="s">
        <v>10</v>
      </c>
      <c r="J108" s="498">
        <v>1</v>
      </c>
      <c r="K108" s="564" t="s">
        <v>332</v>
      </c>
      <c r="L108" s="520" t="s">
        <v>11</v>
      </c>
      <c r="M108" s="499">
        <v>41395</v>
      </c>
      <c r="N108" s="499">
        <v>41424</v>
      </c>
      <c r="O108" s="500" t="s">
        <v>1197</v>
      </c>
      <c r="P108" s="216">
        <v>1</v>
      </c>
      <c r="Q108" s="220">
        <f t="shared" si="0"/>
        <v>1</v>
      </c>
      <c r="R108" s="496" t="s">
        <v>160</v>
      </c>
      <c r="S108" s="722" t="s">
        <v>1352</v>
      </c>
      <c r="T108" s="718" t="s">
        <v>1227</v>
      </c>
      <c r="U108" s="716">
        <v>41565</v>
      </c>
      <c r="V108" s="718" t="s">
        <v>1243</v>
      </c>
    </row>
    <row r="109" spans="1:22" s="37" customFormat="1" ht="171.75" customHeight="1">
      <c r="A109" s="656"/>
      <c r="B109" s="656"/>
      <c r="C109" s="611"/>
      <c r="D109" s="564"/>
      <c r="E109" s="564"/>
      <c r="F109" s="625"/>
      <c r="G109" s="625"/>
      <c r="H109" s="564"/>
      <c r="I109" s="207" t="s">
        <v>12</v>
      </c>
      <c r="J109" s="157">
        <v>1</v>
      </c>
      <c r="K109" s="564"/>
      <c r="L109" s="520"/>
      <c r="M109" s="154" t="s">
        <v>13</v>
      </c>
      <c r="N109" s="171" t="s">
        <v>14</v>
      </c>
      <c r="O109" s="468" t="s">
        <v>1160</v>
      </c>
      <c r="P109" s="131">
        <v>1</v>
      </c>
      <c r="Q109" s="132">
        <f t="shared" si="0"/>
        <v>1</v>
      </c>
      <c r="R109" s="457" t="s">
        <v>160</v>
      </c>
      <c r="S109" s="723"/>
      <c r="T109" s="719"/>
      <c r="U109" s="717"/>
      <c r="V109" s="719"/>
    </row>
    <row r="110" spans="1:22" s="37" customFormat="1" ht="171.75" customHeight="1">
      <c r="A110" s="179" t="s">
        <v>15</v>
      </c>
      <c r="B110" s="179" t="s">
        <v>332</v>
      </c>
      <c r="C110" s="469" t="s">
        <v>16</v>
      </c>
      <c r="D110" s="466" t="s">
        <v>459</v>
      </c>
      <c r="E110" s="207" t="s">
        <v>17</v>
      </c>
      <c r="F110" s="470" t="s">
        <v>18</v>
      </c>
      <c r="G110" s="157" t="s">
        <v>19</v>
      </c>
      <c r="H110" s="207" t="s">
        <v>20</v>
      </c>
      <c r="I110" s="207" t="s">
        <v>21</v>
      </c>
      <c r="J110" s="157">
        <v>2</v>
      </c>
      <c r="K110" s="207" t="s">
        <v>332</v>
      </c>
      <c r="L110" s="208" t="s">
        <v>625</v>
      </c>
      <c r="M110" s="154" t="s">
        <v>22</v>
      </c>
      <c r="N110" s="171" t="s">
        <v>14</v>
      </c>
      <c r="O110" s="471" t="s">
        <v>1208</v>
      </c>
      <c r="P110" s="217">
        <v>2</v>
      </c>
      <c r="Q110" s="221">
        <v>1</v>
      </c>
      <c r="R110" s="457" t="s">
        <v>160</v>
      </c>
      <c r="S110" s="186" t="s">
        <v>1353</v>
      </c>
      <c r="T110" s="196" t="s">
        <v>1227</v>
      </c>
      <c r="U110" s="455">
        <v>41565</v>
      </c>
      <c r="V110" s="196" t="s">
        <v>1243</v>
      </c>
    </row>
    <row r="111" spans="1:22" s="37" customFormat="1" ht="171.75" customHeight="1">
      <c r="A111" s="609" t="s">
        <v>913</v>
      </c>
      <c r="B111" s="609" t="s">
        <v>332</v>
      </c>
      <c r="C111" s="594" t="s">
        <v>914</v>
      </c>
      <c r="D111" s="596" t="s">
        <v>459</v>
      </c>
      <c r="E111" s="207" t="s">
        <v>915</v>
      </c>
      <c r="F111" s="556" t="s">
        <v>916</v>
      </c>
      <c r="G111" s="157" t="s">
        <v>917</v>
      </c>
      <c r="H111" s="207" t="s">
        <v>918</v>
      </c>
      <c r="I111" s="207" t="s">
        <v>919</v>
      </c>
      <c r="J111" s="157">
        <v>1</v>
      </c>
      <c r="K111" s="207" t="s">
        <v>332</v>
      </c>
      <c r="L111" s="208" t="s">
        <v>625</v>
      </c>
      <c r="M111" s="154">
        <v>41488</v>
      </c>
      <c r="N111" s="171">
        <v>41608</v>
      </c>
      <c r="O111" s="468" t="s">
        <v>1161</v>
      </c>
      <c r="P111" s="217">
        <v>0.2</v>
      </c>
      <c r="Q111" s="221">
        <v>0.2</v>
      </c>
      <c r="R111" s="457" t="s">
        <v>162</v>
      </c>
      <c r="S111" s="186" t="s">
        <v>1349</v>
      </c>
      <c r="T111" s="196" t="s">
        <v>1224</v>
      </c>
      <c r="U111" s="455">
        <v>41565</v>
      </c>
      <c r="V111" s="196" t="s">
        <v>1243</v>
      </c>
    </row>
    <row r="112" spans="1:22" s="37" customFormat="1" ht="129.75" customHeight="1">
      <c r="A112" s="610"/>
      <c r="B112" s="610"/>
      <c r="C112" s="595"/>
      <c r="D112" s="597"/>
      <c r="E112" s="207" t="s">
        <v>920</v>
      </c>
      <c r="F112" s="557"/>
      <c r="G112" s="157" t="s">
        <v>921</v>
      </c>
      <c r="H112" s="207" t="s">
        <v>922</v>
      </c>
      <c r="I112" s="207" t="s">
        <v>416</v>
      </c>
      <c r="J112" s="157">
        <v>1</v>
      </c>
      <c r="K112" s="207" t="s">
        <v>332</v>
      </c>
      <c r="L112" s="208" t="s">
        <v>625</v>
      </c>
      <c r="M112" s="154">
        <v>41609</v>
      </c>
      <c r="N112" s="171">
        <v>41623</v>
      </c>
      <c r="O112" s="456" t="s">
        <v>1152</v>
      </c>
      <c r="P112" s="217">
        <v>0</v>
      </c>
      <c r="Q112" s="221">
        <f t="shared" si="0"/>
        <v>0</v>
      </c>
      <c r="R112" s="457" t="s">
        <v>161</v>
      </c>
      <c r="S112" s="186" t="s">
        <v>1222</v>
      </c>
      <c r="T112" s="196" t="s">
        <v>1224</v>
      </c>
      <c r="U112" s="455">
        <v>41565</v>
      </c>
      <c r="V112" s="196" t="s">
        <v>1243</v>
      </c>
    </row>
    <row r="113" spans="1:22" s="37" customFormat="1" ht="107.25" customHeight="1">
      <c r="A113" s="609" t="s">
        <v>923</v>
      </c>
      <c r="B113" s="609" t="s">
        <v>332</v>
      </c>
      <c r="C113" s="594" t="s">
        <v>924</v>
      </c>
      <c r="D113" s="596" t="s">
        <v>459</v>
      </c>
      <c r="E113" s="207" t="s">
        <v>925</v>
      </c>
      <c r="F113" s="556" t="s">
        <v>916</v>
      </c>
      <c r="G113" s="157" t="s">
        <v>917</v>
      </c>
      <c r="H113" s="207" t="s">
        <v>926</v>
      </c>
      <c r="I113" s="207" t="s">
        <v>919</v>
      </c>
      <c r="J113" s="157">
        <v>1</v>
      </c>
      <c r="K113" s="207" t="s">
        <v>332</v>
      </c>
      <c r="L113" s="208" t="s">
        <v>625</v>
      </c>
      <c r="M113" s="154">
        <v>41488</v>
      </c>
      <c r="N113" s="171">
        <v>41608</v>
      </c>
      <c r="O113" s="468" t="s">
        <v>1162</v>
      </c>
      <c r="P113" s="217">
        <v>0.2</v>
      </c>
      <c r="Q113" s="221">
        <f t="shared" si="0"/>
        <v>0.2</v>
      </c>
      <c r="R113" s="457" t="s">
        <v>162</v>
      </c>
      <c r="S113" s="186" t="s">
        <v>1350</v>
      </c>
      <c r="T113" s="196" t="s">
        <v>1224</v>
      </c>
      <c r="U113" s="455">
        <v>41565</v>
      </c>
      <c r="V113" s="196" t="s">
        <v>1243</v>
      </c>
    </row>
    <row r="114" spans="1:22" s="37" customFormat="1" ht="119.25" customHeight="1">
      <c r="A114" s="610"/>
      <c r="B114" s="610"/>
      <c r="C114" s="595"/>
      <c r="D114" s="597"/>
      <c r="E114" s="207" t="s">
        <v>927</v>
      </c>
      <c r="F114" s="557"/>
      <c r="G114" s="157" t="s">
        <v>928</v>
      </c>
      <c r="H114" s="207" t="s">
        <v>929</v>
      </c>
      <c r="I114" s="207" t="s">
        <v>416</v>
      </c>
      <c r="J114" s="157">
        <v>1</v>
      </c>
      <c r="K114" s="207" t="s">
        <v>332</v>
      </c>
      <c r="L114" s="208" t="s">
        <v>625</v>
      </c>
      <c r="M114" s="154">
        <v>41609</v>
      </c>
      <c r="N114" s="171">
        <v>41623</v>
      </c>
      <c r="O114" s="456" t="s">
        <v>1152</v>
      </c>
      <c r="P114" s="217">
        <v>0</v>
      </c>
      <c r="Q114" s="221">
        <f t="shared" si="0"/>
        <v>0</v>
      </c>
      <c r="R114" s="457" t="s">
        <v>161</v>
      </c>
      <c r="S114" s="186" t="s">
        <v>1222</v>
      </c>
      <c r="T114" s="196" t="s">
        <v>1224</v>
      </c>
      <c r="U114" s="455">
        <v>41565</v>
      </c>
      <c r="V114" s="196" t="s">
        <v>1243</v>
      </c>
    </row>
    <row r="115" spans="1:22" s="37" customFormat="1" ht="125.25" customHeight="1">
      <c r="A115" s="179" t="s">
        <v>930</v>
      </c>
      <c r="B115" s="179" t="s">
        <v>332</v>
      </c>
      <c r="C115" s="469" t="s">
        <v>931</v>
      </c>
      <c r="D115" s="466" t="s">
        <v>459</v>
      </c>
      <c r="E115" s="207"/>
      <c r="F115" s="470" t="s">
        <v>932</v>
      </c>
      <c r="G115" s="157" t="s">
        <v>933</v>
      </c>
      <c r="H115" s="157" t="s">
        <v>934</v>
      </c>
      <c r="I115" s="207" t="s">
        <v>935</v>
      </c>
      <c r="J115" s="157">
        <v>1</v>
      </c>
      <c r="K115" s="207" t="s">
        <v>332</v>
      </c>
      <c r="L115" s="208" t="s">
        <v>625</v>
      </c>
      <c r="M115" s="154" t="s">
        <v>936</v>
      </c>
      <c r="N115" s="171">
        <v>41517</v>
      </c>
      <c r="O115" s="468" t="s">
        <v>1163</v>
      </c>
      <c r="P115" s="217">
        <v>1</v>
      </c>
      <c r="Q115" s="221">
        <f t="shared" si="0"/>
        <v>1</v>
      </c>
      <c r="R115" s="457" t="s">
        <v>160</v>
      </c>
      <c r="S115" s="186" t="s">
        <v>1354</v>
      </c>
      <c r="T115" s="196" t="s">
        <v>1227</v>
      </c>
      <c r="U115" s="455">
        <v>41565</v>
      </c>
      <c r="V115" s="196" t="s">
        <v>1243</v>
      </c>
    </row>
    <row r="116" spans="1:26" s="26" customFormat="1" ht="140.25" customHeight="1">
      <c r="A116" s="566"/>
      <c r="B116" s="566" t="s">
        <v>796</v>
      </c>
      <c r="C116" s="681" t="s">
        <v>797</v>
      </c>
      <c r="D116" s="566" t="s">
        <v>459</v>
      </c>
      <c r="E116" s="566" t="s">
        <v>479</v>
      </c>
      <c r="F116" s="566" t="s">
        <v>480</v>
      </c>
      <c r="G116" s="566" t="s">
        <v>798</v>
      </c>
      <c r="H116" s="297" t="s">
        <v>800</v>
      </c>
      <c r="I116" s="297" t="s">
        <v>801</v>
      </c>
      <c r="J116" s="297">
        <v>13</v>
      </c>
      <c r="K116" s="297" t="s">
        <v>799</v>
      </c>
      <c r="L116" s="297" t="s">
        <v>652</v>
      </c>
      <c r="M116" s="298">
        <v>39965</v>
      </c>
      <c r="N116" s="299">
        <v>41670</v>
      </c>
      <c r="O116" s="300" t="s">
        <v>1164</v>
      </c>
      <c r="P116" s="301">
        <v>0</v>
      </c>
      <c r="Q116" s="302">
        <f>P116</f>
        <v>0</v>
      </c>
      <c r="R116" s="303" t="s">
        <v>161</v>
      </c>
      <c r="S116" s="304" t="s">
        <v>1329</v>
      </c>
      <c r="T116" s="305" t="s">
        <v>1224</v>
      </c>
      <c r="U116" s="306">
        <v>41564</v>
      </c>
      <c r="V116" s="307" t="s">
        <v>1307</v>
      </c>
      <c r="X116" s="27"/>
      <c r="Z116" s="38"/>
    </row>
    <row r="117" spans="1:26" s="26" customFormat="1" ht="140.25" customHeight="1">
      <c r="A117" s="566"/>
      <c r="B117" s="566"/>
      <c r="C117" s="681"/>
      <c r="D117" s="566"/>
      <c r="E117" s="566"/>
      <c r="F117" s="566"/>
      <c r="G117" s="566"/>
      <c r="H117" s="297" t="s">
        <v>802</v>
      </c>
      <c r="I117" s="297" t="s">
        <v>803</v>
      </c>
      <c r="J117" s="297">
        <v>1</v>
      </c>
      <c r="K117" s="297" t="s">
        <v>799</v>
      </c>
      <c r="L117" s="297" t="s">
        <v>653</v>
      </c>
      <c r="M117" s="298">
        <v>40087</v>
      </c>
      <c r="N117" s="299">
        <v>41713</v>
      </c>
      <c r="O117" s="308" t="s">
        <v>1165</v>
      </c>
      <c r="P117" s="301">
        <v>0</v>
      </c>
      <c r="Q117" s="302">
        <f>P117</f>
        <v>0</v>
      </c>
      <c r="R117" s="303" t="s">
        <v>161</v>
      </c>
      <c r="S117" s="304" t="s">
        <v>1323</v>
      </c>
      <c r="T117" s="305" t="s">
        <v>1224</v>
      </c>
      <c r="U117" s="306">
        <v>41564</v>
      </c>
      <c r="V117" s="307" t="s">
        <v>1307</v>
      </c>
      <c r="X117" s="27"/>
      <c r="Z117" s="38"/>
    </row>
    <row r="118" spans="1:26" s="26" customFormat="1" ht="168" customHeight="1">
      <c r="A118" s="675" t="s">
        <v>166</v>
      </c>
      <c r="B118" s="619" t="s">
        <v>167</v>
      </c>
      <c r="C118" s="670" t="s">
        <v>168</v>
      </c>
      <c r="D118" s="619" t="s">
        <v>470</v>
      </c>
      <c r="E118" s="619" t="s">
        <v>169</v>
      </c>
      <c r="F118" s="379" t="s">
        <v>172</v>
      </c>
      <c r="G118" s="619" t="s">
        <v>170</v>
      </c>
      <c r="H118" s="407" t="s">
        <v>173</v>
      </c>
      <c r="I118" s="407" t="s">
        <v>174</v>
      </c>
      <c r="J118" s="426">
        <v>1</v>
      </c>
      <c r="K118" s="619" t="s">
        <v>171</v>
      </c>
      <c r="L118" s="379" t="s">
        <v>175</v>
      </c>
      <c r="M118" s="425">
        <v>41409</v>
      </c>
      <c r="N118" s="425">
        <v>41670</v>
      </c>
      <c r="O118" s="424" t="s">
        <v>1101</v>
      </c>
      <c r="P118" s="420">
        <v>1</v>
      </c>
      <c r="Q118" s="421">
        <v>0.7</v>
      </c>
      <c r="R118" s="420" t="s">
        <v>162</v>
      </c>
      <c r="S118" s="304" t="s">
        <v>1330</v>
      </c>
      <c r="T118" s="423" t="s">
        <v>1224</v>
      </c>
      <c r="U118" s="406">
        <v>41564</v>
      </c>
      <c r="V118" s="422" t="s">
        <v>1307</v>
      </c>
      <c r="X118" s="27"/>
      <c r="Z118" s="38"/>
    </row>
    <row r="119" spans="1:26" s="26" customFormat="1" ht="150" customHeight="1">
      <c r="A119" s="675"/>
      <c r="B119" s="619"/>
      <c r="C119" s="670"/>
      <c r="D119" s="619"/>
      <c r="E119" s="619"/>
      <c r="F119" s="309" t="s">
        <v>176</v>
      </c>
      <c r="G119" s="619"/>
      <c r="H119" s="309" t="s">
        <v>177</v>
      </c>
      <c r="I119" s="309" t="s">
        <v>178</v>
      </c>
      <c r="J119" s="310">
        <v>1</v>
      </c>
      <c r="K119" s="619"/>
      <c r="L119" s="311"/>
      <c r="M119" s="288">
        <v>41639</v>
      </c>
      <c r="N119" s="288">
        <v>41713</v>
      </c>
      <c r="O119" s="300" t="s">
        <v>1100</v>
      </c>
      <c r="P119" s="312">
        <v>0</v>
      </c>
      <c r="Q119" s="313">
        <v>0</v>
      </c>
      <c r="R119" s="312" t="s">
        <v>161</v>
      </c>
      <c r="S119" s="304" t="s">
        <v>1323</v>
      </c>
      <c r="T119" s="305" t="s">
        <v>1224</v>
      </c>
      <c r="U119" s="306">
        <v>41564</v>
      </c>
      <c r="V119" s="307" t="s">
        <v>1307</v>
      </c>
      <c r="X119" s="27"/>
      <c r="Z119" s="38"/>
    </row>
    <row r="120" spans="1:26" s="26" customFormat="1" ht="164.25" customHeight="1">
      <c r="A120" s="660" t="s">
        <v>252</v>
      </c>
      <c r="B120" s="626" t="s">
        <v>253</v>
      </c>
      <c r="C120" s="573" t="s">
        <v>254</v>
      </c>
      <c r="D120" s="617" t="s">
        <v>199</v>
      </c>
      <c r="E120" s="618" t="s">
        <v>255</v>
      </c>
      <c r="F120" s="567" t="s">
        <v>256</v>
      </c>
      <c r="G120" s="567" t="s">
        <v>257</v>
      </c>
      <c r="H120" s="314" t="s">
        <v>258</v>
      </c>
      <c r="I120" s="315" t="s">
        <v>259</v>
      </c>
      <c r="J120" s="316">
        <v>1</v>
      </c>
      <c r="K120" s="519" t="s">
        <v>200</v>
      </c>
      <c r="L120" s="519" t="s">
        <v>260</v>
      </c>
      <c r="M120" s="317">
        <v>41354</v>
      </c>
      <c r="N120" s="317">
        <v>41670</v>
      </c>
      <c r="O120" s="318" t="s">
        <v>1101</v>
      </c>
      <c r="P120" s="312">
        <v>0.4</v>
      </c>
      <c r="Q120" s="313">
        <v>0.7</v>
      </c>
      <c r="R120" s="312" t="s">
        <v>162</v>
      </c>
      <c r="S120" s="304" t="s">
        <v>1329</v>
      </c>
      <c r="T120" s="305" t="s">
        <v>1224</v>
      </c>
      <c r="U120" s="306">
        <v>41564</v>
      </c>
      <c r="V120" s="307" t="s">
        <v>1307</v>
      </c>
      <c r="X120" s="27"/>
      <c r="Z120" s="38"/>
    </row>
    <row r="121" spans="1:26" s="26" customFormat="1" ht="134.25" customHeight="1">
      <c r="A121" s="660"/>
      <c r="B121" s="626"/>
      <c r="C121" s="573"/>
      <c r="D121" s="617"/>
      <c r="E121" s="618"/>
      <c r="F121" s="567"/>
      <c r="G121" s="567"/>
      <c r="H121" s="314" t="s">
        <v>262</v>
      </c>
      <c r="I121" s="315" t="s">
        <v>263</v>
      </c>
      <c r="J121" s="316">
        <v>1</v>
      </c>
      <c r="K121" s="519"/>
      <c r="L121" s="519"/>
      <c r="M121" s="317">
        <v>41547</v>
      </c>
      <c r="N121" s="317">
        <v>41713</v>
      </c>
      <c r="O121" s="300" t="s">
        <v>1100</v>
      </c>
      <c r="P121" s="312">
        <v>0</v>
      </c>
      <c r="Q121" s="313">
        <v>0</v>
      </c>
      <c r="R121" s="312" t="s">
        <v>161</v>
      </c>
      <c r="S121" s="319" t="s">
        <v>1323</v>
      </c>
      <c r="T121" s="305" t="s">
        <v>1224</v>
      </c>
      <c r="U121" s="306">
        <v>41564</v>
      </c>
      <c r="V121" s="307" t="s">
        <v>1307</v>
      </c>
      <c r="X121" s="27"/>
      <c r="Z121" s="38"/>
    </row>
    <row r="122" spans="1:26" s="26" customFormat="1" ht="156" customHeight="1">
      <c r="A122" s="660" t="s">
        <v>264</v>
      </c>
      <c r="B122" s="626" t="s">
        <v>253</v>
      </c>
      <c r="C122" s="573" t="s">
        <v>265</v>
      </c>
      <c r="D122" s="617" t="s">
        <v>199</v>
      </c>
      <c r="E122" s="618" t="s">
        <v>255</v>
      </c>
      <c r="F122" s="567" t="s">
        <v>266</v>
      </c>
      <c r="G122" s="567" t="s">
        <v>267</v>
      </c>
      <c r="H122" s="314" t="s">
        <v>268</v>
      </c>
      <c r="I122" s="315" t="s">
        <v>269</v>
      </c>
      <c r="J122" s="316">
        <v>1</v>
      </c>
      <c r="K122" s="519" t="s">
        <v>200</v>
      </c>
      <c r="L122" s="519" t="s">
        <v>260</v>
      </c>
      <c r="M122" s="317">
        <v>41354</v>
      </c>
      <c r="N122" s="317">
        <v>41670</v>
      </c>
      <c r="O122" s="300" t="s">
        <v>1108</v>
      </c>
      <c r="P122" s="312">
        <v>0.2</v>
      </c>
      <c r="Q122" s="313">
        <v>0.2</v>
      </c>
      <c r="R122" s="312" t="s">
        <v>162</v>
      </c>
      <c r="S122" s="304" t="s">
        <v>1331</v>
      </c>
      <c r="T122" s="305" t="s">
        <v>1224</v>
      </c>
      <c r="U122" s="306">
        <v>41564</v>
      </c>
      <c r="V122" s="307" t="s">
        <v>1307</v>
      </c>
      <c r="X122" s="27"/>
      <c r="Z122" s="38"/>
    </row>
    <row r="123" spans="1:26" s="26" customFormat="1" ht="117.75" customHeight="1">
      <c r="A123" s="660"/>
      <c r="B123" s="626"/>
      <c r="C123" s="573"/>
      <c r="D123" s="617"/>
      <c r="E123" s="618"/>
      <c r="F123" s="567"/>
      <c r="G123" s="567"/>
      <c r="H123" s="314" t="s">
        <v>270</v>
      </c>
      <c r="I123" s="315" t="s">
        <v>263</v>
      </c>
      <c r="J123" s="316">
        <v>1</v>
      </c>
      <c r="K123" s="519"/>
      <c r="L123" s="519"/>
      <c r="M123" s="317">
        <v>41547</v>
      </c>
      <c r="N123" s="317">
        <v>41713</v>
      </c>
      <c r="O123" s="300" t="s">
        <v>1100</v>
      </c>
      <c r="P123" s="312">
        <v>0</v>
      </c>
      <c r="Q123" s="313">
        <v>0</v>
      </c>
      <c r="R123" s="312" t="s">
        <v>161</v>
      </c>
      <c r="S123" s="319" t="s">
        <v>1323</v>
      </c>
      <c r="T123" s="305" t="s">
        <v>1224</v>
      </c>
      <c r="U123" s="306">
        <v>41564</v>
      </c>
      <c r="V123" s="307" t="s">
        <v>1307</v>
      </c>
      <c r="X123" s="27"/>
      <c r="Z123" s="38"/>
    </row>
    <row r="124" spans="1:26" s="26" customFormat="1" ht="125.25" customHeight="1">
      <c r="A124" s="677" t="s">
        <v>937</v>
      </c>
      <c r="B124" s="558" t="s">
        <v>938</v>
      </c>
      <c r="C124" s="560" t="s">
        <v>939</v>
      </c>
      <c r="D124" s="562" t="s">
        <v>853</v>
      </c>
      <c r="E124" s="315" t="s">
        <v>940</v>
      </c>
      <c r="F124" s="320" t="s">
        <v>941</v>
      </c>
      <c r="G124" s="320" t="s">
        <v>942</v>
      </c>
      <c r="H124" s="314" t="s">
        <v>943</v>
      </c>
      <c r="I124" s="315" t="s">
        <v>944</v>
      </c>
      <c r="J124" s="316">
        <v>1</v>
      </c>
      <c r="K124" s="321" t="s">
        <v>938</v>
      </c>
      <c r="L124" s="687" t="s">
        <v>945</v>
      </c>
      <c r="M124" s="521">
        <v>41488</v>
      </c>
      <c r="N124" s="521">
        <v>41517</v>
      </c>
      <c r="O124" s="300" t="s">
        <v>1206</v>
      </c>
      <c r="P124" s="312">
        <v>0</v>
      </c>
      <c r="Q124" s="313">
        <v>0</v>
      </c>
      <c r="R124" s="312" t="s">
        <v>161</v>
      </c>
      <c r="S124" s="319" t="s">
        <v>1311</v>
      </c>
      <c r="T124" s="305" t="s">
        <v>1224</v>
      </c>
      <c r="U124" s="306">
        <v>41564</v>
      </c>
      <c r="V124" s="307" t="s">
        <v>1307</v>
      </c>
      <c r="X124" s="27"/>
      <c r="Z124" s="38"/>
    </row>
    <row r="125" spans="1:26" s="26" customFormat="1" ht="101.25" customHeight="1">
      <c r="A125" s="678"/>
      <c r="B125" s="559"/>
      <c r="C125" s="561"/>
      <c r="D125" s="563"/>
      <c r="E125" s="315" t="s">
        <v>946</v>
      </c>
      <c r="F125" s="320" t="s">
        <v>947</v>
      </c>
      <c r="G125" s="320" t="s">
        <v>948</v>
      </c>
      <c r="H125" s="314" t="s">
        <v>949</v>
      </c>
      <c r="I125" s="315" t="s">
        <v>416</v>
      </c>
      <c r="J125" s="316">
        <v>1</v>
      </c>
      <c r="K125" s="321" t="s">
        <v>938</v>
      </c>
      <c r="L125" s="688"/>
      <c r="M125" s="522"/>
      <c r="N125" s="522"/>
      <c r="O125" s="300" t="s">
        <v>1207</v>
      </c>
      <c r="P125" s="312">
        <v>0</v>
      </c>
      <c r="Q125" s="313">
        <v>0</v>
      </c>
      <c r="R125" s="312" t="s">
        <v>161</v>
      </c>
      <c r="S125" s="319" t="s">
        <v>1323</v>
      </c>
      <c r="T125" s="305" t="s">
        <v>1224</v>
      </c>
      <c r="U125" s="306">
        <v>41564</v>
      </c>
      <c r="V125" s="307" t="s">
        <v>1307</v>
      </c>
      <c r="X125" s="27"/>
      <c r="Z125" s="38"/>
    </row>
    <row r="126" spans="1:26" s="26" customFormat="1" ht="239.25" customHeight="1">
      <c r="A126" s="510"/>
      <c r="B126" s="510" t="s">
        <v>503</v>
      </c>
      <c r="C126" s="513" t="s">
        <v>369</v>
      </c>
      <c r="D126" s="510" t="s">
        <v>853</v>
      </c>
      <c r="E126" s="510" t="s">
        <v>733</v>
      </c>
      <c r="F126" s="510" t="s">
        <v>409</v>
      </c>
      <c r="G126" s="510" t="s">
        <v>734</v>
      </c>
      <c r="H126" s="510" t="s">
        <v>410</v>
      </c>
      <c r="I126" s="510" t="s">
        <v>735</v>
      </c>
      <c r="J126" s="510">
        <v>18</v>
      </c>
      <c r="K126" s="510" t="s">
        <v>736</v>
      </c>
      <c r="L126" s="510" t="s">
        <v>737</v>
      </c>
      <c r="M126" s="506">
        <v>41061</v>
      </c>
      <c r="N126" s="506">
        <v>41182</v>
      </c>
      <c r="O126" s="507" t="s">
        <v>1166</v>
      </c>
      <c r="P126" s="505">
        <v>18</v>
      </c>
      <c r="Q126" s="509">
        <v>1</v>
      </c>
      <c r="R126" s="505" t="s">
        <v>160</v>
      </c>
      <c r="S126" s="503" t="s">
        <v>1239</v>
      </c>
      <c r="T126" s="504" t="s">
        <v>1227</v>
      </c>
      <c r="U126" s="508">
        <v>41534</v>
      </c>
      <c r="V126" s="502" t="s">
        <v>1223</v>
      </c>
      <c r="X126" s="27"/>
      <c r="Z126" s="38"/>
    </row>
    <row r="127" spans="1:26" s="26" customFormat="1" ht="160.5" customHeight="1">
      <c r="A127" s="608" t="s">
        <v>546</v>
      </c>
      <c r="B127" s="538" t="s">
        <v>503</v>
      </c>
      <c r="C127" s="607" t="s">
        <v>394</v>
      </c>
      <c r="D127" s="608" t="s">
        <v>853</v>
      </c>
      <c r="E127" s="654" t="s">
        <v>395</v>
      </c>
      <c r="F127" s="204" t="s">
        <v>396</v>
      </c>
      <c r="G127" s="204" t="s">
        <v>397</v>
      </c>
      <c r="H127" s="204" t="s">
        <v>398</v>
      </c>
      <c r="I127" s="204" t="s">
        <v>738</v>
      </c>
      <c r="J127" s="204">
        <v>1</v>
      </c>
      <c r="K127" s="204" t="s">
        <v>736</v>
      </c>
      <c r="L127" s="204" t="s">
        <v>399</v>
      </c>
      <c r="M127" s="206">
        <v>41091</v>
      </c>
      <c r="N127" s="206">
        <v>41182</v>
      </c>
      <c r="O127" s="427" t="s">
        <v>1167</v>
      </c>
      <c r="P127" s="205">
        <v>0.2</v>
      </c>
      <c r="Q127" s="203">
        <f>P127/J127</f>
        <v>0.2</v>
      </c>
      <c r="R127" s="202" t="s">
        <v>162</v>
      </c>
      <c r="S127" s="201" t="s">
        <v>1240</v>
      </c>
      <c r="T127" s="224" t="s">
        <v>1224</v>
      </c>
      <c r="U127" s="197">
        <v>41534</v>
      </c>
      <c r="V127" s="198" t="s">
        <v>1223</v>
      </c>
      <c r="X127" s="27"/>
      <c r="Z127" s="38"/>
    </row>
    <row r="128" spans="1:26" s="26" customFormat="1" ht="173.25" customHeight="1">
      <c r="A128" s="608"/>
      <c r="B128" s="538"/>
      <c r="C128" s="607"/>
      <c r="D128" s="608"/>
      <c r="E128" s="655"/>
      <c r="F128" s="70" t="s">
        <v>400</v>
      </c>
      <c r="G128" s="70" t="s">
        <v>401</v>
      </c>
      <c r="H128" s="95" t="s">
        <v>402</v>
      </c>
      <c r="I128" s="95" t="s">
        <v>645</v>
      </c>
      <c r="J128" s="95">
        <v>1</v>
      </c>
      <c r="K128" s="70" t="s">
        <v>736</v>
      </c>
      <c r="L128" s="70" t="s">
        <v>403</v>
      </c>
      <c r="M128" s="117">
        <v>41183</v>
      </c>
      <c r="N128" s="117">
        <v>41213</v>
      </c>
      <c r="O128" s="118" t="s">
        <v>1168</v>
      </c>
      <c r="P128" s="119">
        <v>0</v>
      </c>
      <c r="Q128" s="120">
        <v>0</v>
      </c>
      <c r="R128" s="121" t="s">
        <v>161</v>
      </c>
      <c r="S128" s="116" t="s">
        <v>1241</v>
      </c>
      <c r="T128" s="122" t="s">
        <v>1224</v>
      </c>
      <c r="U128" s="511">
        <v>41534</v>
      </c>
      <c r="V128" s="512" t="s">
        <v>1223</v>
      </c>
      <c r="X128" s="27"/>
      <c r="Z128" s="38"/>
    </row>
    <row r="129" spans="1:26" s="26" customFormat="1" ht="258.75" customHeight="1">
      <c r="A129" s="59" t="s">
        <v>950</v>
      </c>
      <c r="B129" s="63" t="s">
        <v>951</v>
      </c>
      <c r="C129" s="62" t="s">
        <v>952</v>
      </c>
      <c r="D129" s="59" t="s">
        <v>953</v>
      </c>
      <c r="E129" s="59"/>
      <c r="F129" s="59"/>
      <c r="G129" s="59"/>
      <c r="H129" s="57"/>
      <c r="I129" s="57"/>
      <c r="J129" s="57"/>
      <c r="K129" s="59"/>
      <c r="L129" s="59"/>
      <c r="M129" s="58"/>
      <c r="N129" s="58"/>
      <c r="O129" s="64"/>
      <c r="P129" s="65"/>
      <c r="Q129" s="66"/>
      <c r="R129" s="67"/>
      <c r="S129" s="68"/>
      <c r="T129" s="59"/>
      <c r="U129" s="724"/>
      <c r="V129" s="725"/>
      <c r="X129" s="27"/>
      <c r="Z129" s="38"/>
    </row>
    <row r="130" spans="1:256" s="69" customFormat="1" ht="258.75" customHeight="1">
      <c r="A130" s="61" t="s">
        <v>954</v>
      </c>
      <c r="B130" s="60" t="s">
        <v>955</v>
      </c>
      <c r="C130" s="5" t="s">
        <v>956</v>
      </c>
      <c r="D130" s="61" t="s">
        <v>953</v>
      </c>
      <c r="E130" s="61"/>
      <c r="F130" s="2"/>
      <c r="G130" s="4"/>
      <c r="H130" s="61"/>
      <c r="I130" s="61"/>
      <c r="J130" s="2"/>
      <c r="K130" s="4"/>
      <c r="L130" s="61"/>
      <c r="M130" s="61"/>
      <c r="N130" s="2"/>
      <c r="O130" s="1"/>
      <c r="P130" s="9"/>
      <c r="Q130" s="9"/>
      <c r="R130" s="56"/>
      <c r="S130" s="5"/>
      <c r="T130" s="61"/>
      <c r="U130" s="61"/>
      <c r="V130" s="2"/>
      <c r="W130" s="6"/>
      <c r="X130" s="7"/>
      <c r="Y130" s="7"/>
      <c r="Z130" s="8"/>
      <c r="AA130" s="6"/>
      <c r="AB130" s="7"/>
      <c r="AC130" s="7"/>
      <c r="AD130" s="8"/>
      <c r="AE130" s="6"/>
      <c r="AF130" s="7"/>
      <c r="AG130" s="7"/>
      <c r="AH130" s="8"/>
      <c r="AI130" s="6"/>
      <c r="AJ130" s="7"/>
      <c r="AK130" s="7"/>
      <c r="AL130" s="8"/>
      <c r="AM130" s="6"/>
      <c r="AN130" s="7"/>
      <c r="AO130" s="7"/>
      <c r="AP130" s="8"/>
      <c r="AQ130" s="6"/>
      <c r="AR130" s="7"/>
      <c r="AS130" s="7"/>
      <c r="AT130" s="8"/>
      <c r="AU130" s="6"/>
      <c r="AV130" s="7"/>
      <c r="AW130" s="7"/>
      <c r="AX130" s="8"/>
      <c r="AY130" s="6"/>
      <c r="AZ130" s="7"/>
      <c r="BA130" s="7"/>
      <c r="BB130" s="8"/>
      <c r="BC130" s="6"/>
      <c r="BD130" s="7"/>
      <c r="BE130" s="7"/>
      <c r="BF130" s="8"/>
      <c r="BG130" s="6"/>
      <c r="BH130" s="7"/>
      <c r="BI130" s="7"/>
      <c r="BJ130" s="8"/>
      <c r="BK130" s="6"/>
      <c r="BL130" s="7"/>
      <c r="BM130" s="7"/>
      <c r="BN130" s="8"/>
      <c r="BO130" s="6"/>
      <c r="BP130" s="7"/>
      <c r="BQ130" s="7"/>
      <c r="BR130" s="8"/>
      <c r="BS130" s="6"/>
      <c r="BT130" s="7"/>
      <c r="BU130" s="7"/>
      <c r="BV130" s="8"/>
      <c r="BW130" s="6"/>
      <c r="BX130" s="7"/>
      <c r="BY130" s="7"/>
      <c r="BZ130" s="8"/>
      <c r="CA130" s="6"/>
      <c r="CB130" s="7"/>
      <c r="CC130" s="7"/>
      <c r="CD130" s="8"/>
      <c r="CE130" s="6"/>
      <c r="CF130" s="7"/>
      <c r="CG130" s="7"/>
      <c r="CH130" s="8"/>
      <c r="CI130" s="6"/>
      <c r="CJ130" s="7"/>
      <c r="CK130" s="7"/>
      <c r="CL130" s="8"/>
      <c r="CM130" s="6"/>
      <c r="CN130" s="7"/>
      <c r="CO130" s="7"/>
      <c r="CP130" s="8"/>
      <c r="CQ130" s="6"/>
      <c r="CR130" s="7"/>
      <c r="CS130" s="7"/>
      <c r="CT130" s="8"/>
      <c r="CU130" s="6"/>
      <c r="CV130" s="7"/>
      <c r="CW130" s="7"/>
      <c r="CX130" s="8"/>
      <c r="CY130" s="6"/>
      <c r="CZ130" s="7"/>
      <c r="DA130" s="7"/>
      <c r="DB130" s="8"/>
      <c r="DC130" s="6"/>
      <c r="DD130" s="7"/>
      <c r="DE130" s="7"/>
      <c r="DF130" s="8"/>
      <c r="DG130" s="6"/>
      <c r="DH130" s="7"/>
      <c r="DI130" s="7"/>
      <c r="DJ130" s="8"/>
      <c r="DK130" s="6"/>
      <c r="DL130" s="7"/>
      <c r="DM130" s="7"/>
      <c r="DN130" s="8"/>
      <c r="DO130" s="6"/>
      <c r="DP130" s="7"/>
      <c r="DQ130" s="7"/>
      <c r="DR130" s="8"/>
      <c r="DS130" s="6"/>
      <c r="DT130" s="7"/>
      <c r="DU130" s="7"/>
      <c r="DV130" s="8"/>
      <c r="DW130" s="6"/>
      <c r="DX130" s="7"/>
      <c r="DY130" s="7"/>
      <c r="DZ130" s="8"/>
      <c r="EA130" s="6"/>
      <c r="EB130" s="7"/>
      <c r="EC130" s="7"/>
      <c r="ED130" s="8"/>
      <c r="EE130" s="6"/>
      <c r="EF130" s="7"/>
      <c r="EG130" s="7"/>
      <c r="EH130" s="8"/>
      <c r="EI130" s="6"/>
      <c r="EJ130" s="7"/>
      <c r="EK130" s="7"/>
      <c r="EL130" s="8"/>
      <c r="EM130" s="6"/>
      <c r="EN130" s="7"/>
      <c r="EO130" s="7"/>
      <c r="EP130" s="8"/>
      <c r="EQ130" s="6"/>
      <c r="ER130" s="7"/>
      <c r="ES130" s="7"/>
      <c r="ET130" s="8"/>
      <c r="EU130" s="6"/>
      <c r="EV130" s="7"/>
      <c r="EW130" s="7"/>
      <c r="EX130" s="8"/>
      <c r="EY130" s="6"/>
      <c r="EZ130" s="7"/>
      <c r="FA130" s="7"/>
      <c r="FB130" s="8"/>
      <c r="FC130" s="6"/>
      <c r="FD130" s="7"/>
      <c r="FE130" s="7"/>
      <c r="FF130" s="8"/>
      <c r="FG130" s="6"/>
      <c r="FH130" s="7"/>
      <c r="FI130" s="7"/>
      <c r="FJ130" s="8"/>
      <c r="FK130" s="6"/>
      <c r="FL130" s="7"/>
      <c r="FM130" s="7"/>
      <c r="FN130" s="8"/>
      <c r="FO130" s="6"/>
      <c r="FP130" s="7"/>
      <c r="FQ130" s="7"/>
      <c r="FR130" s="8"/>
      <c r="FS130" s="6"/>
      <c r="FT130" s="7"/>
      <c r="FU130" s="7"/>
      <c r="FV130" s="8"/>
      <c r="FW130" s="6"/>
      <c r="FX130" s="7"/>
      <c r="FY130" s="7"/>
      <c r="FZ130" s="8"/>
      <c r="GA130" s="6"/>
      <c r="GB130" s="7"/>
      <c r="GC130" s="7"/>
      <c r="GD130" s="8"/>
      <c r="GE130" s="6"/>
      <c r="GF130" s="7"/>
      <c r="GG130" s="7"/>
      <c r="GH130" s="8"/>
      <c r="GI130" s="6"/>
      <c r="GJ130" s="7"/>
      <c r="GK130" s="7"/>
      <c r="GL130" s="8"/>
      <c r="GM130" s="6"/>
      <c r="GN130" s="7"/>
      <c r="GO130" s="7"/>
      <c r="GP130" s="8"/>
      <c r="GQ130" s="6"/>
      <c r="GR130" s="7"/>
      <c r="GS130" s="7"/>
      <c r="GT130" s="8"/>
      <c r="GU130" s="6"/>
      <c r="GV130" s="7"/>
      <c r="GW130" s="7"/>
      <c r="GX130" s="8"/>
      <c r="GY130" s="6"/>
      <c r="GZ130" s="7"/>
      <c r="HA130" s="7"/>
      <c r="HB130" s="8"/>
      <c r="HC130" s="6"/>
      <c r="HD130" s="7"/>
      <c r="HE130" s="7"/>
      <c r="HF130" s="8"/>
      <c r="HG130" s="6"/>
      <c r="HH130" s="7"/>
      <c r="HI130" s="7"/>
      <c r="HJ130" s="8"/>
      <c r="HK130" s="6"/>
      <c r="HL130" s="7"/>
      <c r="HM130" s="7"/>
      <c r="HN130" s="8"/>
      <c r="HO130" s="6"/>
      <c r="HP130" s="7"/>
      <c r="HQ130" s="7"/>
      <c r="HR130" s="8"/>
      <c r="HS130" s="6"/>
      <c r="HT130" s="7"/>
      <c r="HU130" s="7"/>
      <c r="HV130" s="8"/>
      <c r="HW130" s="6"/>
      <c r="HX130" s="7"/>
      <c r="HY130" s="7"/>
      <c r="HZ130" s="8"/>
      <c r="IA130" s="6"/>
      <c r="IB130" s="7"/>
      <c r="IC130" s="7"/>
      <c r="ID130" s="8"/>
      <c r="IE130" s="6"/>
      <c r="IF130" s="7"/>
      <c r="IG130" s="7"/>
      <c r="IH130" s="8"/>
      <c r="II130" s="6"/>
      <c r="IJ130" s="7"/>
      <c r="IK130" s="7"/>
      <c r="IL130" s="8"/>
      <c r="IM130" s="6"/>
      <c r="IN130" s="7"/>
      <c r="IO130" s="7"/>
      <c r="IP130" s="8"/>
      <c r="IQ130" s="6"/>
      <c r="IR130" s="7"/>
      <c r="IS130" s="7"/>
      <c r="IT130" s="8"/>
      <c r="IU130" s="6"/>
      <c r="IV130" s="7"/>
    </row>
    <row r="131" spans="1:256" s="69" customFormat="1" ht="258.75" customHeight="1">
      <c r="A131" s="61" t="s">
        <v>957</v>
      </c>
      <c r="B131" s="60" t="s">
        <v>955</v>
      </c>
      <c r="C131" s="5" t="s">
        <v>958</v>
      </c>
      <c r="D131" s="61" t="s">
        <v>953</v>
      </c>
      <c r="E131" s="61"/>
      <c r="F131" s="2"/>
      <c r="G131" s="4"/>
      <c r="H131" s="61"/>
      <c r="I131" s="61"/>
      <c r="J131" s="2"/>
      <c r="K131" s="4"/>
      <c r="L131" s="61"/>
      <c r="M131" s="61"/>
      <c r="N131" s="2"/>
      <c r="O131" s="1"/>
      <c r="P131" s="9"/>
      <c r="Q131" s="9"/>
      <c r="R131" s="56"/>
      <c r="S131" s="5"/>
      <c r="T131" s="61"/>
      <c r="U131" s="61"/>
      <c r="V131" s="2"/>
      <c r="W131" s="6"/>
      <c r="X131" s="7"/>
      <c r="Y131" s="7"/>
      <c r="Z131" s="8"/>
      <c r="AA131" s="6"/>
      <c r="AB131" s="7"/>
      <c r="AC131" s="7"/>
      <c r="AD131" s="8"/>
      <c r="AE131" s="6"/>
      <c r="AF131" s="7"/>
      <c r="AG131" s="7"/>
      <c r="AH131" s="8"/>
      <c r="AI131" s="6"/>
      <c r="AJ131" s="7"/>
      <c r="AK131" s="7"/>
      <c r="AL131" s="8"/>
      <c r="AM131" s="6"/>
      <c r="AN131" s="7"/>
      <c r="AO131" s="7"/>
      <c r="AP131" s="8"/>
      <c r="AQ131" s="6"/>
      <c r="AR131" s="7"/>
      <c r="AS131" s="7"/>
      <c r="AT131" s="8"/>
      <c r="AU131" s="6"/>
      <c r="AV131" s="7"/>
      <c r="AW131" s="7"/>
      <c r="AX131" s="8"/>
      <c r="AY131" s="6"/>
      <c r="AZ131" s="7"/>
      <c r="BA131" s="7"/>
      <c r="BB131" s="8"/>
      <c r="BC131" s="6"/>
      <c r="BD131" s="7"/>
      <c r="BE131" s="7"/>
      <c r="BF131" s="8"/>
      <c r="BG131" s="6"/>
      <c r="BH131" s="7"/>
      <c r="BI131" s="7"/>
      <c r="BJ131" s="8"/>
      <c r="BK131" s="6"/>
      <c r="BL131" s="7"/>
      <c r="BM131" s="7"/>
      <c r="BN131" s="8"/>
      <c r="BO131" s="6"/>
      <c r="BP131" s="7"/>
      <c r="BQ131" s="7"/>
      <c r="BR131" s="8"/>
      <c r="BS131" s="6"/>
      <c r="BT131" s="7"/>
      <c r="BU131" s="7"/>
      <c r="BV131" s="8"/>
      <c r="BW131" s="6"/>
      <c r="BX131" s="7"/>
      <c r="BY131" s="7"/>
      <c r="BZ131" s="8"/>
      <c r="CA131" s="6"/>
      <c r="CB131" s="7"/>
      <c r="CC131" s="7"/>
      <c r="CD131" s="8"/>
      <c r="CE131" s="6"/>
      <c r="CF131" s="7"/>
      <c r="CG131" s="7"/>
      <c r="CH131" s="8"/>
      <c r="CI131" s="6"/>
      <c r="CJ131" s="7"/>
      <c r="CK131" s="7"/>
      <c r="CL131" s="8"/>
      <c r="CM131" s="6"/>
      <c r="CN131" s="7"/>
      <c r="CO131" s="7"/>
      <c r="CP131" s="8"/>
      <c r="CQ131" s="6"/>
      <c r="CR131" s="7"/>
      <c r="CS131" s="7"/>
      <c r="CT131" s="8"/>
      <c r="CU131" s="6"/>
      <c r="CV131" s="7"/>
      <c r="CW131" s="7"/>
      <c r="CX131" s="8"/>
      <c r="CY131" s="6"/>
      <c r="CZ131" s="7"/>
      <c r="DA131" s="7"/>
      <c r="DB131" s="8"/>
      <c r="DC131" s="6"/>
      <c r="DD131" s="7"/>
      <c r="DE131" s="7"/>
      <c r="DF131" s="8"/>
      <c r="DG131" s="6"/>
      <c r="DH131" s="7"/>
      <c r="DI131" s="7"/>
      <c r="DJ131" s="8"/>
      <c r="DK131" s="6"/>
      <c r="DL131" s="7"/>
      <c r="DM131" s="7"/>
      <c r="DN131" s="8"/>
      <c r="DO131" s="6"/>
      <c r="DP131" s="7"/>
      <c r="DQ131" s="7"/>
      <c r="DR131" s="8"/>
      <c r="DS131" s="6"/>
      <c r="DT131" s="7"/>
      <c r="DU131" s="7"/>
      <c r="DV131" s="8"/>
      <c r="DW131" s="6"/>
      <c r="DX131" s="7"/>
      <c r="DY131" s="7"/>
      <c r="DZ131" s="8"/>
      <c r="EA131" s="6"/>
      <c r="EB131" s="7"/>
      <c r="EC131" s="7"/>
      <c r="ED131" s="8"/>
      <c r="EE131" s="6"/>
      <c r="EF131" s="7"/>
      <c r="EG131" s="7"/>
      <c r="EH131" s="8"/>
      <c r="EI131" s="6"/>
      <c r="EJ131" s="7"/>
      <c r="EK131" s="7"/>
      <c r="EL131" s="8"/>
      <c r="EM131" s="6"/>
      <c r="EN131" s="7"/>
      <c r="EO131" s="7"/>
      <c r="EP131" s="8"/>
      <c r="EQ131" s="6"/>
      <c r="ER131" s="7"/>
      <c r="ES131" s="7"/>
      <c r="ET131" s="8"/>
      <c r="EU131" s="6"/>
      <c r="EV131" s="7"/>
      <c r="EW131" s="7"/>
      <c r="EX131" s="8"/>
      <c r="EY131" s="6"/>
      <c r="EZ131" s="7"/>
      <c r="FA131" s="7"/>
      <c r="FB131" s="8"/>
      <c r="FC131" s="6"/>
      <c r="FD131" s="7"/>
      <c r="FE131" s="7"/>
      <c r="FF131" s="8"/>
      <c r="FG131" s="6"/>
      <c r="FH131" s="7"/>
      <c r="FI131" s="7"/>
      <c r="FJ131" s="8"/>
      <c r="FK131" s="6"/>
      <c r="FL131" s="7"/>
      <c r="FM131" s="7"/>
      <c r="FN131" s="8"/>
      <c r="FO131" s="6"/>
      <c r="FP131" s="7"/>
      <c r="FQ131" s="7"/>
      <c r="FR131" s="8"/>
      <c r="FS131" s="6"/>
      <c r="FT131" s="7"/>
      <c r="FU131" s="7"/>
      <c r="FV131" s="8"/>
      <c r="FW131" s="6"/>
      <c r="FX131" s="7"/>
      <c r="FY131" s="7"/>
      <c r="FZ131" s="8"/>
      <c r="GA131" s="6"/>
      <c r="GB131" s="7"/>
      <c r="GC131" s="7"/>
      <c r="GD131" s="8"/>
      <c r="GE131" s="6"/>
      <c r="GF131" s="7"/>
      <c r="GG131" s="7"/>
      <c r="GH131" s="8"/>
      <c r="GI131" s="6"/>
      <c r="GJ131" s="7"/>
      <c r="GK131" s="7"/>
      <c r="GL131" s="8"/>
      <c r="GM131" s="6"/>
      <c r="GN131" s="7"/>
      <c r="GO131" s="7"/>
      <c r="GP131" s="8"/>
      <c r="GQ131" s="6"/>
      <c r="GR131" s="7"/>
      <c r="GS131" s="7"/>
      <c r="GT131" s="8"/>
      <c r="GU131" s="6"/>
      <c r="GV131" s="7"/>
      <c r="GW131" s="7"/>
      <c r="GX131" s="8"/>
      <c r="GY131" s="6"/>
      <c r="GZ131" s="7"/>
      <c r="HA131" s="7"/>
      <c r="HB131" s="8"/>
      <c r="HC131" s="6"/>
      <c r="HD131" s="7"/>
      <c r="HE131" s="7"/>
      <c r="HF131" s="8"/>
      <c r="HG131" s="6"/>
      <c r="HH131" s="7"/>
      <c r="HI131" s="7"/>
      <c r="HJ131" s="8"/>
      <c r="HK131" s="6"/>
      <c r="HL131" s="7"/>
      <c r="HM131" s="7"/>
      <c r="HN131" s="8"/>
      <c r="HO131" s="6"/>
      <c r="HP131" s="7"/>
      <c r="HQ131" s="7"/>
      <c r="HR131" s="8"/>
      <c r="HS131" s="6"/>
      <c r="HT131" s="7"/>
      <c r="HU131" s="7"/>
      <c r="HV131" s="8"/>
      <c r="HW131" s="6"/>
      <c r="HX131" s="7"/>
      <c r="HY131" s="7"/>
      <c r="HZ131" s="8"/>
      <c r="IA131" s="6"/>
      <c r="IB131" s="7"/>
      <c r="IC131" s="7"/>
      <c r="ID131" s="8"/>
      <c r="IE131" s="6"/>
      <c r="IF131" s="7"/>
      <c r="IG131" s="7"/>
      <c r="IH131" s="8"/>
      <c r="II131" s="6"/>
      <c r="IJ131" s="7"/>
      <c r="IK131" s="7"/>
      <c r="IL131" s="8"/>
      <c r="IM131" s="6"/>
      <c r="IN131" s="7"/>
      <c r="IO131" s="7"/>
      <c r="IP131" s="8"/>
      <c r="IQ131" s="6"/>
      <c r="IR131" s="7"/>
      <c r="IS131" s="7"/>
      <c r="IT131" s="8"/>
      <c r="IU131" s="6"/>
      <c r="IV131" s="7"/>
    </row>
    <row r="132" spans="1:256" s="69" customFormat="1" ht="258.75" customHeight="1">
      <c r="A132" s="61" t="s">
        <v>959</v>
      </c>
      <c r="B132" s="60" t="s">
        <v>955</v>
      </c>
      <c r="C132" s="5" t="s">
        <v>960</v>
      </c>
      <c r="D132" s="61" t="s">
        <v>953</v>
      </c>
      <c r="E132" s="61"/>
      <c r="F132" s="2"/>
      <c r="G132" s="4"/>
      <c r="H132" s="61"/>
      <c r="I132" s="61"/>
      <c r="J132" s="2"/>
      <c r="K132" s="4"/>
      <c r="L132" s="61"/>
      <c r="M132" s="61"/>
      <c r="N132" s="2"/>
      <c r="O132" s="1"/>
      <c r="P132" s="9"/>
      <c r="Q132" s="9"/>
      <c r="R132" s="56"/>
      <c r="S132" s="5"/>
      <c r="T132" s="61"/>
      <c r="U132" s="61"/>
      <c r="V132" s="2"/>
      <c r="W132" s="6"/>
      <c r="X132" s="7"/>
      <c r="Y132" s="7"/>
      <c r="Z132" s="8"/>
      <c r="AA132" s="6"/>
      <c r="AB132" s="7"/>
      <c r="AC132" s="7"/>
      <c r="AD132" s="8"/>
      <c r="AE132" s="6"/>
      <c r="AF132" s="7"/>
      <c r="AG132" s="7"/>
      <c r="AH132" s="8"/>
      <c r="AI132" s="6"/>
      <c r="AJ132" s="7"/>
      <c r="AK132" s="7"/>
      <c r="AL132" s="8"/>
      <c r="AM132" s="6"/>
      <c r="AN132" s="7"/>
      <c r="AO132" s="7"/>
      <c r="AP132" s="8"/>
      <c r="AQ132" s="6"/>
      <c r="AR132" s="7"/>
      <c r="AS132" s="7"/>
      <c r="AT132" s="8"/>
      <c r="AU132" s="6"/>
      <c r="AV132" s="7"/>
      <c r="AW132" s="7"/>
      <c r="AX132" s="8"/>
      <c r="AY132" s="6"/>
      <c r="AZ132" s="7"/>
      <c r="BA132" s="7"/>
      <c r="BB132" s="8"/>
      <c r="BC132" s="6"/>
      <c r="BD132" s="7"/>
      <c r="BE132" s="7"/>
      <c r="BF132" s="8"/>
      <c r="BG132" s="6"/>
      <c r="BH132" s="7"/>
      <c r="BI132" s="7"/>
      <c r="BJ132" s="8"/>
      <c r="BK132" s="6"/>
      <c r="BL132" s="7"/>
      <c r="BM132" s="7"/>
      <c r="BN132" s="8"/>
      <c r="BO132" s="6"/>
      <c r="BP132" s="7"/>
      <c r="BQ132" s="7"/>
      <c r="BR132" s="8"/>
      <c r="BS132" s="6"/>
      <c r="BT132" s="7"/>
      <c r="BU132" s="7"/>
      <c r="BV132" s="8"/>
      <c r="BW132" s="6"/>
      <c r="BX132" s="7"/>
      <c r="BY132" s="7"/>
      <c r="BZ132" s="8"/>
      <c r="CA132" s="6"/>
      <c r="CB132" s="7"/>
      <c r="CC132" s="7"/>
      <c r="CD132" s="8"/>
      <c r="CE132" s="6"/>
      <c r="CF132" s="7"/>
      <c r="CG132" s="7"/>
      <c r="CH132" s="8"/>
      <c r="CI132" s="6"/>
      <c r="CJ132" s="7"/>
      <c r="CK132" s="7"/>
      <c r="CL132" s="8"/>
      <c r="CM132" s="6"/>
      <c r="CN132" s="7"/>
      <c r="CO132" s="7"/>
      <c r="CP132" s="8"/>
      <c r="CQ132" s="6"/>
      <c r="CR132" s="7"/>
      <c r="CS132" s="7"/>
      <c r="CT132" s="8"/>
      <c r="CU132" s="6"/>
      <c r="CV132" s="7"/>
      <c r="CW132" s="7"/>
      <c r="CX132" s="8"/>
      <c r="CY132" s="6"/>
      <c r="CZ132" s="7"/>
      <c r="DA132" s="7"/>
      <c r="DB132" s="8"/>
      <c r="DC132" s="6"/>
      <c r="DD132" s="7"/>
      <c r="DE132" s="7"/>
      <c r="DF132" s="8"/>
      <c r="DG132" s="6"/>
      <c r="DH132" s="7"/>
      <c r="DI132" s="7"/>
      <c r="DJ132" s="8"/>
      <c r="DK132" s="6"/>
      <c r="DL132" s="7"/>
      <c r="DM132" s="7"/>
      <c r="DN132" s="8"/>
      <c r="DO132" s="6"/>
      <c r="DP132" s="7"/>
      <c r="DQ132" s="7"/>
      <c r="DR132" s="8"/>
      <c r="DS132" s="6"/>
      <c r="DT132" s="7"/>
      <c r="DU132" s="7"/>
      <c r="DV132" s="8"/>
      <c r="DW132" s="6"/>
      <c r="DX132" s="7"/>
      <c r="DY132" s="7"/>
      <c r="DZ132" s="8"/>
      <c r="EA132" s="6"/>
      <c r="EB132" s="7"/>
      <c r="EC132" s="7"/>
      <c r="ED132" s="8"/>
      <c r="EE132" s="6"/>
      <c r="EF132" s="7"/>
      <c r="EG132" s="7"/>
      <c r="EH132" s="8"/>
      <c r="EI132" s="6"/>
      <c r="EJ132" s="7"/>
      <c r="EK132" s="7"/>
      <c r="EL132" s="8"/>
      <c r="EM132" s="6"/>
      <c r="EN132" s="7"/>
      <c r="EO132" s="7"/>
      <c r="EP132" s="8"/>
      <c r="EQ132" s="6"/>
      <c r="ER132" s="7"/>
      <c r="ES132" s="7"/>
      <c r="ET132" s="8"/>
      <c r="EU132" s="6"/>
      <c r="EV132" s="7"/>
      <c r="EW132" s="7"/>
      <c r="EX132" s="8"/>
      <c r="EY132" s="6"/>
      <c r="EZ132" s="7"/>
      <c r="FA132" s="7"/>
      <c r="FB132" s="8"/>
      <c r="FC132" s="6"/>
      <c r="FD132" s="7"/>
      <c r="FE132" s="7"/>
      <c r="FF132" s="8"/>
      <c r="FG132" s="6"/>
      <c r="FH132" s="7"/>
      <c r="FI132" s="7"/>
      <c r="FJ132" s="8"/>
      <c r="FK132" s="6"/>
      <c r="FL132" s="7"/>
      <c r="FM132" s="7"/>
      <c r="FN132" s="8"/>
      <c r="FO132" s="6"/>
      <c r="FP132" s="7"/>
      <c r="FQ132" s="7"/>
      <c r="FR132" s="8"/>
      <c r="FS132" s="6"/>
      <c r="FT132" s="7"/>
      <c r="FU132" s="7"/>
      <c r="FV132" s="8"/>
      <c r="FW132" s="6"/>
      <c r="FX132" s="7"/>
      <c r="FY132" s="7"/>
      <c r="FZ132" s="8"/>
      <c r="GA132" s="6"/>
      <c r="GB132" s="7"/>
      <c r="GC132" s="7"/>
      <c r="GD132" s="8"/>
      <c r="GE132" s="6"/>
      <c r="GF132" s="7"/>
      <c r="GG132" s="7"/>
      <c r="GH132" s="8"/>
      <c r="GI132" s="6"/>
      <c r="GJ132" s="7"/>
      <c r="GK132" s="7"/>
      <c r="GL132" s="8"/>
      <c r="GM132" s="6"/>
      <c r="GN132" s="7"/>
      <c r="GO132" s="7"/>
      <c r="GP132" s="8"/>
      <c r="GQ132" s="6"/>
      <c r="GR132" s="7"/>
      <c r="GS132" s="7"/>
      <c r="GT132" s="8"/>
      <c r="GU132" s="6"/>
      <c r="GV132" s="7"/>
      <c r="GW132" s="7"/>
      <c r="GX132" s="8"/>
      <c r="GY132" s="6"/>
      <c r="GZ132" s="7"/>
      <c r="HA132" s="7"/>
      <c r="HB132" s="8"/>
      <c r="HC132" s="6"/>
      <c r="HD132" s="7"/>
      <c r="HE132" s="7"/>
      <c r="HF132" s="8"/>
      <c r="HG132" s="6"/>
      <c r="HH132" s="7"/>
      <c r="HI132" s="7"/>
      <c r="HJ132" s="8"/>
      <c r="HK132" s="6"/>
      <c r="HL132" s="7"/>
      <c r="HM132" s="7"/>
      <c r="HN132" s="8"/>
      <c r="HO132" s="6"/>
      <c r="HP132" s="7"/>
      <c r="HQ132" s="7"/>
      <c r="HR132" s="8"/>
      <c r="HS132" s="6"/>
      <c r="HT132" s="7"/>
      <c r="HU132" s="7"/>
      <c r="HV132" s="8"/>
      <c r="HW132" s="6"/>
      <c r="HX132" s="7"/>
      <c r="HY132" s="7"/>
      <c r="HZ132" s="8"/>
      <c r="IA132" s="6"/>
      <c r="IB132" s="7"/>
      <c r="IC132" s="7"/>
      <c r="ID132" s="8"/>
      <c r="IE132" s="6"/>
      <c r="IF132" s="7"/>
      <c r="IG132" s="7"/>
      <c r="IH132" s="8"/>
      <c r="II132" s="6"/>
      <c r="IJ132" s="7"/>
      <c r="IK132" s="7"/>
      <c r="IL132" s="8"/>
      <c r="IM132" s="6"/>
      <c r="IN132" s="7"/>
      <c r="IO132" s="7"/>
      <c r="IP132" s="8"/>
      <c r="IQ132" s="6"/>
      <c r="IR132" s="7"/>
      <c r="IS132" s="7"/>
      <c r="IT132" s="8"/>
      <c r="IU132" s="6"/>
      <c r="IV132" s="7"/>
    </row>
    <row r="133" spans="1:256" s="69" customFormat="1" ht="258.75" customHeight="1">
      <c r="A133" s="61" t="s">
        <v>961</v>
      </c>
      <c r="B133" s="60" t="s">
        <v>962</v>
      </c>
      <c r="C133" s="5" t="s">
        <v>963</v>
      </c>
      <c r="D133" s="61" t="s">
        <v>953</v>
      </c>
      <c r="E133" s="61"/>
      <c r="F133" s="2"/>
      <c r="G133" s="4"/>
      <c r="H133" s="61"/>
      <c r="I133" s="61"/>
      <c r="J133" s="2"/>
      <c r="K133" s="4"/>
      <c r="L133" s="61"/>
      <c r="M133" s="61"/>
      <c r="N133" s="2"/>
      <c r="O133" s="1" t="s">
        <v>1126</v>
      </c>
      <c r="P133" s="9"/>
      <c r="Q133" s="9"/>
      <c r="R133" s="56"/>
      <c r="S133" s="5"/>
      <c r="T133" s="61"/>
      <c r="U133" s="61"/>
      <c r="V133" s="2"/>
      <c r="W133" s="6"/>
      <c r="X133" s="7"/>
      <c r="Y133" s="7"/>
      <c r="Z133" s="8"/>
      <c r="AA133" s="6"/>
      <c r="AB133" s="7"/>
      <c r="AC133" s="7"/>
      <c r="AD133" s="8"/>
      <c r="AE133" s="6"/>
      <c r="AF133" s="7"/>
      <c r="AG133" s="7"/>
      <c r="AH133" s="8"/>
      <c r="AI133" s="6"/>
      <c r="AJ133" s="7"/>
      <c r="AK133" s="7"/>
      <c r="AL133" s="8"/>
      <c r="AM133" s="6"/>
      <c r="AN133" s="7"/>
      <c r="AO133" s="7"/>
      <c r="AP133" s="8"/>
      <c r="AQ133" s="6"/>
      <c r="AR133" s="7"/>
      <c r="AS133" s="7"/>
      <c r="AT133" s="8"/>
      <c r="AU133" s="6"/>
      <c r="AV133" s="7"/>
      <c r="AW133" s="7"/>
      <c r="AX133" s="8"/>
      <c r="AY133" s="6"/>
      <c r="AZ133" s="7"/>
      <c r="BA133" s="7"/>
      <c r="BB133" s="8"/>
      <c r="BC133" s="6"/>
      <c r="BD133" s="7"/>
      <c r="BE133" s="7"/>
      <c r="BF133" s="8"/>
      <c r="BG133" s="6"/>
      <c r="BH133" s="7"/>
      <c r="BI133" s="7"/>
      <c r="BJ133" s="8"/>
      <c r="BK133" s="6"/>
      <c r="BL133" s="7"/>
      <c r="BM133" s="7"/>
      <c r="BN133" s="8"/>
      <c r="BO133" s="6"/>
      <c r="BP133" s="7"/>
      <c r="BQ133" s="7"/>
      <c r="BR133" s="8"/>
      <c r="BS133" s="6"/>
      <c r="BT133" s="7"/>
      <c r="BU133" s="7"/>
      <c r="BV133" s="8"/>
      <c r="BW133" s="6"/>
      <c r="BX133" s="7"/>
      <c r="BY133" s="7"/>
      <c r="BZ133" s="8"/>
      <c r="CA133" s="6"/>
      <c r="CB133" s="7"/>
      <c r="CC133" s="7"/>
      <c r="CD133" s="8"/>
      <c r="CE133" s="6"/>
      <c r="CF133" s="7"/>
      <c r="CG133" s="7"/>
      <c r="CH133" s="8"/>
      <c r="CI133" s="6"/>
      <c r="CJ133" s="7"/>
      <c r="CK133" s="7"/>
      <c r="CL133" s="8"/>
      <c r="CM133" s="6"/>
      <c r="CN133" s="7"/>
      <c r="CO133" s="7"/>
      <c r="CP133" s="8"/>
      <c r="CQ133" s="6"/>
      <c r="CR133" s="7"/>
      <c r="CS133" s="7"/>
      <c r="CT133" s="8"/>
      <c r="CU133" s="6"/>
      <c r="CV133" s="7"/>
      <c r="CW133" s="7"/>
      <c r="CX133" s="8"/>
      <c r="CY133" s="6"/>
      <c r="CZ133" s="7"/>
      <c r="DA133" s="7"/>
      <c r="DB133" s="8"/>
      <c r="DC133" s="6"/>
      <c r="DD133" s="7"/>
      <c r="DE133" s="7"/>
      <c r="DF133" s="8"/>
      <c r="DG133" s="6"/>
      <c r="DH133" s="7"/>
      <c r="DI133" s="7"/>
      <c r="DJ133" s="8"/>
      <c r="DK133" s="6"/>
      <c r="DL133" s="7"/>
      <c r="DM133" s="7"/>
      <c r="DN133" s="8"/>
      <c r="DO133" s="6"/>
      <c r="DP133" s="7"/>
      <c r="DQ133" s="7"/>
      <c r="DR133" s="8"/>
      <c r="DS133" s="6"/>
      <c r="DT133" s="7"/>
      <c r="DU133" s="7"/>
      <c r="DV133" s="8"/>
      <c r="DW133" s="6"/>
      <c r="DX133" s="7"/>
      <c r="DY133" s="7"/>
      <c r="DZ133" s="8"/>
      <c r="EA133" s="6"/>
      <c r="EB133" s="7"/>
      <c r="EC133" s="7"/>
      <c r="ED133" s="8"/>
      <c r="EE133" s="6"/>
      <c r="EF133" s="7"/>
      <c r="EG133" s="7"/>
      <c r="EH133" s="8"/>
      <c r="EI133" s="6"/>
      <c r="EJ133" s="7"/>
      <c r="EK133" s="7"/>
      <c r="EL133" s="8"/>
      <c r="EM133" s="6"/>
      <c r="EN133" s="7"/>
      <c r="EO133" s="7"/>
      <c r="EP133" s="8"/>
      <c r="EQ133" s="6"/>
      <c r="ER133" s="7"/>
      <c r="ES133" s="7"/>
      <c r="ET133" s="8"/>
      <c r="EU133" s="6"/>
      <c r="EV133" s="7"/>
      <c r="EW133" s="7"/>
      <c r="EX133" s="8"/>
      <c r="EY133" s="6"/>
      <c r="EZ133" s="7"/>
      <c r="FA133" s="7"/>
      <c r="FB133" s="8"/>
      <c r="FC133" s="6"/>
      <c r="FD133" s="7"/>
      <c r="FE133" s="7"/>
      <c r="FF133" s="8"/>
      <c r="FG133" s="6"/>
      <c r="FH133" s="7"/>
      <c r="FI133" s="7"/>
      <c r="FJ133" s="8"/>
      <c r="FK133" s="6"/>
      <c r="FL133" s="7"/>
      <c r="FM133" s="7"/>
      <c r="FN133" s="8"/>
      <c r="FO133" s="6"/>
      <c r="FP133" s="7"/>
      <c r="FQ133" s="7"/>
      <c r="FR133" s="8"/>
      <c r="FS133" s="6"/>
      <c r="FT133" s="7"/>
      <c r="FU133" s="7"/>
      <c r="FV133" s="8"/>
      <c r="FW133" s="6"/>
      <c r="FX133" s="7"/>
      <c r="FY133" s="7"/>
      <c r="FZ133" s="8"/>
      <c r="GA133" s="6"/>
      <c r="GB133" s="7"/>
      <c r="GC133" s="7"/>
      <c r="GD133" s="8"/>
      <c r="GE133" s="6"/>
      <c r="GF133" s="7"/>
      <c r="GG133" s="7"/>
      <c r="GH133" s="8"/>
      <c r="GI133" s="6"/>
      <c r="GJ133" s="7"/>
      <c r="GK133" s="7"/>
      <c r="GL133" s="8"/>
      <c r="GM133" s="6"/>
      <c r="GN133" s="7"/>
      <c r="GO133" s="7"/>
      <c r="GP133" s="8"/>
      <c r="GQ133" s="6"/>
      <c r="GR133" s="7"/>
      <c r="GS133" s="7"/>
      <c r="GT133" s="8"/>
      <c r="GU133" s="6"/>
      <c r="GV133" s="7"/>
      <c r="GW133" s="7"/>
      <c r="GX133" s="8"/>
      <c r="GY133" s="6"/>
      <c r="GZ133" s="7"/>
      <c r="HA133" s="7"/>
      <c r="HB133" s="8"/>
      <c r="HC133" s="6"/>
      <c r="HD133" s="7"/>
      <c r="HE133" s="7"/>
      <c r="HF133" s="8"/>
      <c r="HG133" s="6"/>
      <c r="HH133" s="7"/>
      <c r="HI133" s="7"/>
      <c r="HJ133" s="8"/>
      <c r="HK133" s="6"/>
      <c r="HL133" s="7"/>
      <c r="HM133" s="7"/>
      <c r="HN133" s="8"/>
      <c r="HO133" s="6"/>
      <c r="HP133" s="7"/>
      <c r="HQ133" s="7"/>
      <c r="HR133" s="8"/>
      <c r="HS133" s="6"/>
      <c r="HT133" s="7"/>
      <c r="HU133" s="7"/>
      <c r="HV133" s="8"/>
      <c r="HW133" s="6"/>
      <c r="HX133" s="7"/>
      <c r="HY133" s="7"/>
      <c r="HZ133" s="8"/>
      <c r="IA133" s="6"/>
      <c r="IB133" s="7"/>
      <c r="IC133" s="7"/>
      <c r="ID133" s="8"/>
      <c r="IE133" s="6"/>
      <c r="IF133" s="7"/>
      <c r="IG133" s="7"/>
      <c r="IH133" s="8"/>
      <c r="II133" s="6"/>
      <c r="IJ133" s="7"/>
      <c r="IK133" s="7"/>
      <c r="IL133" s="8"/>
      <c r="IM133" s="6"/>
      <c r="IN133" s="7"/>
      <c r="IO133" s="7"/>
      <c r="IP133" s="8"/>
      <c r="IQ133" s="6"/>
      <c r="IR133" s="7"/>
      <c r="IS133" s="7"/>
      <c r="IT133" s="8"/>
      <c r="IU133" s="6"/>
      <c r="IV133" s="7"/>
    </row>
    <row r="134" spans="1:256" s="69" customFormat="1" ht="204" customHeight="1">
      <c r="A134" s="466" t="s">
        <v>964</v>
      </c>
      <c r="B134" s="207" t="s">
        <v>962</v>
      </c>
      <c r="C134" s="472" t="s">
        <v>965</v>
      </c>
      <c r="D134" s="466" t="s">
        <v>953</v>
      </c>
      <c r="E134" s="210" t="s">
        <v>1037</v>
      </c>
      <c r="F134" s="210" t="s">
        <v>1038</v>
      </c>
      <c r="G134" s="210" t="s">
        <v>1039</v>
      </c>
      <c r="H134" s="473">
        <v>1</v>
      </c>
      <c r="I134" s="210" t="s">
        <v>1040</v>
      </c>
      <c r="J134" s="454">
        <v>30</v>
      </c>
      <c r="K134" s="210" t="s">
        <v>1041</v>
      </c>
      <c r="L134" s="210" t="s">
        <v>1042</v>
      </c>
      <c r="M134" s="474">
        <v>41456</v>
      </c>
      <c r="N134" s="474">
        <v>41485</v>
      </c>
      <c r="O134" s="141" t="s">
        <v>1128</v>
      </c>
      <c r="P134" s="475">
        <v>0</v>
      </c>
      <c r="Q134" s="494">
        <v>0</v>
      </c>
      <c r="R134" s="475" t="s">
        <v>161</v>
      </c>
      <c r="S134" s="495" t="s">
        <v>1339</v>
      </c>
      <c r="T134" s="467" t="s">
        <v>1224</v>
      </c>
      <c r="U134" s="467">
        <v>41565</v>
      </c>
      <c r="V134" s="207" t="s">
        <v>1243</v>
      </c>
      <c r="W134" s="6"/>
      <c r="X134" s="7"/>
      <c r="Y134" s="7"/>
      <c r="Z134" s="8"/>
      <c r="AA134" s="6"/>
      <c r="AB134" s="7"/>
      <c r="AC134" s="7"/>
      <c r="AD134" s="8"/>
      <c r="AE134" s="6"/>
      <c r="AF134" s="7"/>
      <c r="AG134" s="7"/>
      <c r="AH134" s="8"/>
      <c r="AI134" s="6"/>
      <c r="AJ134" s="7"/>
      <c r="AK134" s="7"/>
      <c r="AL134" s="8"/>
      <c r="AM134" s="6"/>
      <c r="AN134" s="7"/>
      <c r="AO134" s="7"/>
      <c r="AP134" s="8"/>
      <c r="AQ134" s="6"/>
      <c r="AR134" s="7"/>
      <c r="AS134" s="7"/>
      <c r="AT134" s="8"/>
      <c r="AU134" s="6"/>
      <c r="AV134" s="7"/>
      <c r="AW134" s="7"/>
      <c r="AX134" s="8"/>
      <c r="AY134" s="6"/>
      <c r="AZ134" s="7"/>
      <c r="BA134" s="7"/>
      <c r="BB134" s="8"/>
      <c r="BC134" s="6"/>
      <c r="BD134" s="7"/>
      <c r="BE134" s="7"/>
      <c r="BF134" s="8"/>
      <c r="BG134" s="6"/>
      <c r="BH134" s="7"/>
      <c r="BI134" s="7"/>
      <c r="BJ134" s="8"/>
      <c r="BK134" s="6"/>
      <c r="BL134" s="7"/>
      <c r="BM134" s="7"/>
      <c r="BN134" s="8"/>
      <c r="BO134" s="6"/>
      <c r="BP134" s="7"/>
      <c r="BQ134" s="7"/>
      <c r="BR134" s="8"/>
      <c r="BS134" s="6"/>
      <c r="BT134" s="7"/>
      <c r="BU134" s="7"/>
      <c r="BV134" s="8"/>
      <c r="BW134" s="6"/>
      <c r="BX134" s="7"/>
      <c r="BY134" s="7"/>
      <c r="BZ134" s="8"/>
      <c r="CA134" s="6"/>
      <c r="CB134" s="7"/>
      <c r="CC134" s="7"/>
      <c r="CD134" s="8"/>
      <c r="CE134" s="6"/>
      <c r="CF134" s="7"/>
      <c r="CG134" s="7"/>
      <c r="CH134" s="8"/>
      <c r="CI134" s="6"/>
      <c r="CJ134" s="7"/>
      <c r="CK134" s="7"/>
      <c r="CL134" s="8"/>
      <c r="CM134" s="6"/>
      <c r="CN134" s="7"/>
      <c r="CO134" s="7"/>
      <c r="CP134" s="8"/>
      <c r="CQ134" s="6"/>
      <c r="CR134" s="7"/>
      <c r="CS134" s="7"/>
      <c r="CT134" s="8"/>
      <c r="CU134" s="6"/>
      <c r="CV134" s="7"/>
      <c r="CW134" s="7"/>
      <c r="CX134" s="8"/>
      <c r="CY134" s="6"/>
      <c r="CZ134" s="7"/>
      <c r="DA134" s="7"/>
      <c r="DB134" s="8"/>
      <c r="DC134" s="6"/>
      <c r="DD134" s="7"/>
      <c r="DE134" s="7"/>
      <c r="DF134" s="8"/>
      <c r="DG134" s="6"/>
      <c r="DH134" s="7"/>
      <c r="DI134" s="7"/>
      <c r="DJ134" s="8"/>
      <c r="DK134" s="6"/>
      <c r="DL134" s="7"/>
      <c r="DM134" s="7"/>
      <c r="DN134" s="8"/>
      <c r="DO134" s="6"/>
      <c r="DP134" s="7"/>
      <c r="DQ134" s="7"/>
      <c r="DR134" s="8"/>
      <c r="DS134" s="6"/>
      <c r="DT134" s="7"/>
      <c r="DU134" s="7"/>
      <c r="DV134" s="8"/>
      <c r="DW134" s="6"/>
      <c r="DX134" s="7"/>
      <c r="DY134" s="7"/>
      <c r="DZ134" s="8"/>
      <c r="EA134" s="6"/>
      <c r="EB134" s="7"/>
      <c r="EC134" s="7"/>
      <c r="ED134" s="8"/>
      <c r="EE134" s="6"/>
      <c r="EF134" s="7"/>
      <c r="EG134" s="7"/>
      <c r="EH134" s="8"/>
      <c r="EI134" s="6"/>
      <c r="EJ134" s="7"/>
      <c r="EK134" s="7"/>
      <c r="EL134" s="8"/>
      <c r="EM134" s="6"/>
      <c r="EN134" s="7"/>
      <c r="EO134" s="7"/>
      <c r="EP134" s="8"/>
      <c r="EQ134" s="6"/>
      <c r="ER134" s="7"/>
      <c r="ES134" s="7"/>
      <c r="ET134" s="8"/>
      <c r="EU134" s="6"/>
      <c r="EV134" s="7"/>
      <c r="EW134" s="7"/>
      <c r="EX134" s="8"/>
      <c r="EY134" s="6"/>
      <c r="EZ134" s="7"/>
      <c r="FA134" s="7"/>
      <c r="FB134" s="8"/>
      <c r="FC134" s="6"/>
      <c r="FD134" s="7"/>
      <c r="FE134" s="7"/>
      <c r="FF134" s="8"/>
      <c r="FG134" s="6"/>
      <c r="FH134" s="7"/>
      <c r="FI134" s="7"/>
      <c r="FJ134" s="8"/>
      <c r="FK134" s="6"/>
      <c r="FL134" s="7"/>
      <c r="FM134" s="7"/>
      <c r="FN134" s="8"/>
      <c r="FO134" s="6"/>
      <c r="FP134" s="7"/>
      <c r="FQ134" s="7"/>
      <c r="FR134" s="8"/>
      <c r="FS134" s="6"/>
      <c r="FT134" s="7"/>
      <c r="FU134" s="7"/>
      <c r="FV134" s="8"/>
      <c r="FW134" s="6"/>
      <c r="FX134" s="7"/>
      <c r="FY134" s="7"/>
      <c r="FZ134" s="8"/>
      <c r="GA134" s="6"/>
      <c r="GB134" s="7"/>
      <c r="GC134" s="7"/>
      <c r="GD134" s="8"/>
      <c r="GE134" s="6"/>
      <c r="GF134" s="7"/>
      <c r="GG134" s="7"/>
      <c r="GH134" s="8"/>
      <c r="GI134" s="6"/>
      <c r="GJ134" s="7"/>
      <c r="GK134" s="7"/>
      <c r="GL134" s="8"/>
      <c r="GM134" s="6"/>
      <c r="GN134" s="7"/>
      <c r="GO134" s="7"/>
      <c r="GP134" s="8"/>
      <c r="GQ134" s="6"/>
      <c r="GR134" s="7"/>
      <c r="GS134" s="7"/>
      <c r="GT134" s="8"/>
      <c r="GU134" s="6"/>
      <c r="GV134" s="7"/>
      <c r="GW134" s="7"/>
      <c r="GX134" s="8"/>
      <c r="GY134" s="6"/>
      <c r="GZ134" s="7"/>
      <c r="HA134" s="7"/>
      <c r="HB134" s="8"/>
      <c r="HC134" s="6"/>
      <c r="HD134" s="7"/>
      <c r="HE134" s="7"/>
      <c r="HF134" s="8"/>
      <c r="HG134" s="6"/>
      <c r="HH134" s="7"/>
      <c r="HI134" s="7"/>
      <c r="HJ134" s="8"/>
      <c r="HK134" s="6"/>
      <c r="HL134" s="7"/>
      <c r="HM134" s="7"/>
      <c r="HN134" s="8"/>
      <c r="HO134" s="6"/>
      <c r="HP134" s="7"/>
      <c r="HQ134" s="7"/>
      <c r="HR134" s="8"/>
      <c r="HS134" s="6"/>
      <c r="HT134" s="7"/>
      <c r="HU134" s="7"/>
      <c r="HV134" s="8"/>
      <c r="HW134" s="6"/>
      <c r="HX134" s="7"/>
      <c r="HY134" s="7"/>
      <c r="HZ134" s="8"/>
      <c r="IA134" s="6"/>
      <c r="IB134" s="7"/>
      <c r="IC134" s="7"/>
      <c r="ID134" s="8"/>
      <c r="IE134" s="6"/>
      <c r="IF134" s="7"/>
      <c r="IG134" s="7"/>
      <c r="IH134" s="8"/>
      <c r="II134" s="6"/>
      <c r="IJ134" s="7"/>
      <c r="IK134" s="7"/>
      <c r="IL134" s="8"/>
      <c r="IM134" s="6"/>
      <c r="IN134" s="7"/>
      <c r="IO134" s="7"/>
      <c r="IP134" s="8"/>
      <c r="IQ134" s="6"/>
      <c r="IR134" s="7"/>
      <c r="IS134" s="7"/>
      <c r="IT134" s="8"/>
      <c r="IU134" s="6"/>
      <c r="IV134" s="7"/>
    </row>
    <row r="135" spans="1:256" s="69" customFormat="1" ht="210" customHeight="1">
      <c r="A135" s="466" t="s">
        <v>966</v>
      </c>
      <c r="B135" s="207" t="s">
        <v>962</v>
      </c>
      <c r="C135" s="472" t="s">
        <v>967</v>
      </c>
      <c r="D135" s="466" t="s">
        <v>953</v>
      </c>
      <c r="E135" s="210" t="s">
        <v>1043</v>
      </c>
      <c r="F135" s="210" t="s">
        <v>1044</v>
      </c>
      <c r="G135" s="210" t="s">
        <v>1045</v>
      </c>
      <c r="H135" s="473">
        <v>1</v>
      </c>
      <c r="I135" s="210" t="s">
        <v>1040</v>
      </c>
      <c r="J135" s="210">
        <v>30</v>
      </c>
      <c r="K135" s="210" t="s">
        <v>1041</v>
      </c>
      <c r="L135" s="210" t="s">
        <v>1046</v>
      </c>
      <c r="M135" s="215">
        <v>41456</v>
      </c>
      <c r="N135" s="474">
        <v>41485</v>
      </c>
      <c r="O135" s="141" t="s">
        <v>1129</v>
      </c>
      <c r="P135" s="475">
        <v>0</v>
      </c>
      <c r="Q135" s="494">
        <v>0</v>
      </c>
      <c r="R135" s="475" t="s">
        <v>161</v>
      </c>
      <c r="S135" s="495" t="s">
        <v>1340</v>
      </c>
      <c r="T135" s="467" t="s">
        <v>1224</v>
      </c>
      <c r="U135" s="467">
        <v>41565</v>
      </c>
      <c r="V135" s="207" t="s">
        <v>1243</v>
      </c>
      <c r="W135" s="6"/>
      <c r="X135" s="7"/>
      <c r="Y135" s="7"/>
      <c r="Z135" s="8"/>
      <c r="AA135" s="6"/>
      <c r="AB135" s="7"/>
      <c r="AC135" s="7"/>
      <c r="AD135" s="8"/>
      <c r="AE135" s="6"/>
      <c r="AF135" s="7"/>
      <c r="AG135" s="7"/>
      <c r="AH135" s="8"/>
      <c r="AI135" s="6"/>
      <c r="AJ135" s="7"/>
      <c r="AK135" s="7"/>
      <c r="AL135" s="8"/>
      <c r="AM135" s="6"/>
      <c r="AN135" s="7"/>
      <c r="AO135" s="7"/>
      <c r="AP135" s="8"/>
      <c r="AQ135" s="6"/>
      <c r="AR135" s="7"/>
      <c r="AS135" s="7"/>
      <c r="AT135" s="8"/>
      <c r="AU135" s="6"/>
      <c r="AV135" s="7"/>
      <c r="AW135" s="7"/>
      <c r="AX135" s="8"/>
      <c r="AY135" s="6"/>
      <c r="AZ135" s="7"/>
      <c r="BA135" s="7"/>
      <c r="BB135" s="8"/>
      <c r="BC135" s="6"/>
      <c r="BD135" s="7"/>
      <c r="BE135" s="7"/>
      <c r="BF135" s="8"/>
      <c r="BG135" s="6"/>
      <c r="BH135" s="7"/>
      <c r="BI135" s="7"/>
      <c r="BJ135" s="8"/>
      <c r="BK135" s="6"/>
      <c r="BL135" s="7"/>
      <c r="BM135" s="7"/>
      <c r="BN135" s="8"/>
      <c r="BO135" s="6"/>
      <c r="BP135" s="7"/>
      <c r="BQ135" s="7"/>
      <c r="BR135" s="8"/>
      <c r="BS135" s="6"/>
      <c r="BT135" s="7"/>
      <c r="BU135" s="7"/>
      <c r="BV135" s="8"/>
      <c r="BW135" s="6"/>
      <c r="BX135" s="7"/>
      <c r="BY135" s="7"/>
      <c r="BZ135" s="8"/>
      <c r="CA135" s="6"/>
      <c r="CB135" s="7"/>
      <c r="CC135" s="7"/>
      <c r="CD135" s="8"/>
      <c r="CE135" s="6"/>
      <c r="CF135" s="7"/>
      <c r="CG135" s="7"/>
      <c r="CH135" s="8"/>
      <c r="CI135" s="6"/>
      <c r="CJ135" s="7"/>
      <c r="CK135" s="7"/>
      <c r="CL135" s="8"/>
      <c r="CM135" s="6"/>
      <c r="CN135" s="7"/>
      <c r="CO135" s="7"/>
      <c r="CP135" s="8"/>
      <c r="CQ135" s="6"/>
      <c r="CR135" s="7"/>
      <c r="CS135" s="7"/>
      <c r="CT135" s="8"/>
      <c r="CU135" s="6"/>
      <c r="CV135" s="7"/>
      <c r="CW135" s="7"/>
      <c r="CX135" s="8"/>
      <c r="CY135" s="6"/>
      <c r="CZ135" s="7"/>
      <c r="DA135" s="7"/>
      <c r="DB135" s="8"/>
      <c r="DC135" s="6"/>
      <c r="DD135" s="7"/>
      <c r="DE135" s="7"/>
      <c r="DF135" s="8"/>
      <c r="DG135" s="6"/>
      <c r="DH135" s="7"/>
      <c r="DI135" s="7"/>
      <c r="DJ135" s="8"/>
      <c r="DK135" s="6"/>
      <c r="DL135" s="7"/>
      <c r="DM135" s="7"/>
      <c r="DN135" s="8"/>
      <c r="DO135" s="6"/>
      <c r="DP135" s="7"/>
      <c r="DQ135" s="7"/>
      <c r="DR135" s="8"/>
      <c r="DS135" s="6"/>
      <c r="DT135" s="7"/>
      <c r="DU135" s="7"/>
      <c r="DV135" s="8"/>
      <c r="DW135" s="6"/>
      <c r="DX135" s="7"/>
      <c r="DY135" s="7"/>
      <c r="DZ135" s="8"/>
      <c r="EA135" s="6"/>
      <c r="EB135" s="7"/>
      <c r="EC135" s="7"/>
      <c r="ED135" s="8"/>
      <c r="EE135" s="6"/>
      <c r="EF135" s="7"/>
      <c r="EG135" s="7"/>
      <c r="EH135" s="8"/>
      <c r="EI135" s="6"/>
      <c r="EJ135" s="7"/>
      <c r="EK135" s="7"/>
      <c r="EL135" s="8"/>
      <c r="EM135" s="6"/>
      <c r="EN135" s="7"/>
      <c r="EO135" s="7"/>
      <c r="EP135" s="8"/>
      <c r="EQ135" s="6"/>
      <c r="ER135" s="7"/>
      <c r="ES135" s="7"/>
      <c r="ET135" s="8"/>
      <c r="EU135" s="6"/>
      <c r="EV135" s="7"/>
      <c r="EW135" s="7"/>
      <c r="EX135" s="8"/>
      <c r="EY135" s="6"/>
      <c r="EZ135" s="7"/>
      <c r="FA135" s="7"/>
      <c r="FB135" s="8"/>
      <c r="FC135" s="6"/>
      <c r="FD135" s="7"/>
      <c r="FE135" s="7"/>
      <c r="FF135" s="8"/>
      <c r="FG135" s="6"/>
      <c r="FH135" s="7"/>
      <c r="FI135" s="7"/>
      <c r="FJ135" s="8"/>
      <c r="FK135" s="6"/>
      <c r="FL135" s="7"/>
      <c r="FM135" s="7"/>
      <c r="FN135" s="8"/>
      <c r="FO135" s="6"/>
      <c r="FP135" s="7"/>
      <c r="FQ135" s="7"/>
      <c r="FR135" s="8"/>
      <c r="FS135" s="6"/>
      <c r="FT135" s="7"/>
      <c r="FU135" s="7"/>
      <c r="FV135" s="8"/>
      <c r="FW135" s="6"/>
      <c r="FX135" s="7"/>
      <c r="FY135" s="7"/>
      <c r="FZ135" s="8"/>
      <c r="GA135" s="6"/>
      <c r="GB135" s="7"/>
      <c r="GC135" s="7"/>
      <c r="GD135" s="8"/>
      <c r="GE135" s="6"/>
      <c r="GF135" s="7"/>
      <c r="GG135" s="7"/>
      <c r="GH135" s="8"/>
      <c r="GI135" s="6"/>
      <c r="GJ135" s="7"/>
      <c r="GK135" s="7"/>
      <c r="GL135" s="8"/>
      <c r="GM135" s="6"/>
      <c r="GN135" s="7"/>
      <c r="GO135" s="7"/>
      <c r="GP135" s="8"/>
      <c r="GQ135" s="6"/>
      <c r="GR135" s="7"/>
      <c r="GS135" s="7"/>
      <c r="GT135" s="8"/>
      <c r="GU135" s="6"/>
      <c r="GV135" s="7"/>
      <c r="GW135" s="7"/>
      <c r="GX135" s="8"/>
      <c r="GY135" s="6"/>
      <c r="GZ135" s="7"/>
      <c r="HA135" s="7"/>
      <c r="HB135" s="8"/>
      <c r="HC135" s="6"/>
      <c r="HD135" s="7"/>
      <c r="HE135" s="7"/>
      <c r="HF135" s="8"/>
      <c r="HG135" s="6"/>
      <c r="HH135" s="7"/>
      <c r="HI135" s="7"/>
      <c r="HJ135" s="8"/>
      <c r="HK135" s="6"/>
      <c r="HL135" s="7"/>
      <c r="HM135" s="7"/>
      <c r="HN135" s="8"/>
      <c r="HO135" s="6"/>
      <c r="HP135" s="7"/>
      <c r="HQ135" s="7"/>
      <c r="HR135" s="8"/>
      <c r="HS135" s="6"/>
      <c r="HT135" s="7"/>
      <c r="HU135" s="7"/>
      <c r="HV135" s="8"/>
      <c r="HW135" s="6"/>
      <c r="HX135" s="7"/>
      <c r="HY135" s="7"/>
      <c r="HZ135" s="8"/>
      <c r="IA135" s="6"/>
      <c r="IB135" s="7"/>
      <c r="IC135" s="7"/>
      <c r="ID135" s="8"/>
      <c r="IE135" s="6"/>
      <c r="IF135" s="7"/>
      <c r="IG135" s="7"/>
      <c r="IH135" s="8"/>
      <c r="II135" s="6"/>
      <c r="IJ135" s="7"/>
      <c r="IK135" s="7"/>
      <c r="IL135" s="8"/>
      <c r="IM135" s="6"/>
      <c r="IN135" s="7"/>
      <c r="IO135" s="7"/>
      <c r="IP135" s="8"/>
      <c r="IQ135" s="6"/>
      <c r="IR135" s="7"/>
      <c r="IS135" s="7"/>
      <c r="IT135" s="8"/>
      <c r="IU135" s="6"/>
      <c r="IV135" s="7"/>
    </row>
    <row r="136" spans="1:256" s="69" customFormat="1" ht="258.75" customHeight="1">
      <c r="A136" s="466" t="s">
        <v>968</v>
      </c>
      <c r="B136" s="207" t="s">
        <v>962</v>
      </c>
      <c r="C136" s="472" t="s">
        <v>969</v>
      </c>
      <c r="D136" s="466" t="s">
        <v>953</v>
      </c>
      <c r="E136" s="210" t="s">
        <v>1047</v>
      </c>
      <c r="F136" s="210" t="s">
        <v>1048</v>
      </c>
      <c r="G136" s="210" t="s">
        <v>1049</v>
      </c>
      <c r="H136" s="473">
        <v>1</v>
      </c>
      <c r="I136" s="210" t="s">
        <v>1040</v>
      </c>
      <c r="J136" s="454">
        <v>30</v>
      </c>
      <c r="K136" s="210" t="s">
        <v>1041</v>
      </c>
      <c r="L136" s="210" t="s">
        <v>1050</v>
      </c>
      <c r="M136" s="474">
        <v>41456</v>
      </c>
      <c r="N136" s="474">
        <v>41485</v>
      </c>
      <c r="O136" s="461" t="s">
        <v>1130</v>
      </c>
      <c r="P136" s="475">
        <v>0</v>
      </c>
      <c r="Q136" s="494">
        <v>0</v>
      </c>
      <c r="R136" s="475" t="s">
        <v>161</v>
      </c>
      <c r="S136" s="495" t="s">
        <v>1341</v>
      </c>
      <c r="T136" s="467" t="s">
        <v>1224</v>
      </c>
      <c r="U136" s="467">
        <v>41565</v>
      </c>
      <c r="V136" s="207" t="s">
        <v>1243</v>
      </c>
      <c r="W136" s="6"/>
      <c r="X136" s="7"/>
      <c r="Y136" s="7"/>
      <c r="Z136" s="8"/>
      <c r="AA136" s="6"/>
      <c r="AB136" s="7"/>
      <c r="AC136" s="7"/>
      <c r="AD136" s="8"/>
      <c r="AE136" s="6"/>
      <c r="AF136" s="7"/>
      <c r="AG136" s="7"/>
      <c r="AH136" s="8"/>
      <c r="AI136" s="6"/>
      <c r="AJ136" s="7"/>
      <c r="AK136" s="7"/>
      <c r="AL136" s="8"/>
      <c r="AM136" s="6"/>
      <c r="AN136" s="7"/>
      <c r="AO136" s="7"/>
      <c r="AP136" s="8"/>
      <c r="AQ136" s="6"/>
      <c r="AR136" s="7"/>
      <c r="AS136" s="7"/>
      <c r="AT136" s="8"/>
      <c r="AU136" s="6"/>
      <c r="AV136" s="7"/>
      <c r="AW136" s="7"/>
      <c r="AX136" s="8"/>
      <c r="AY136" s="6"/>
      <c r="AZ136" s="7"/>
      <c r="BA136" s="7"/>
      <c r="BB136" s="8"/>
      <c r="BC136" s="6"/>
      <c r="BD136" s="7"/>
      <c r="BE136" s="7"/>
      <c r="BF136" s="8"/>
      <c r="BG136" s="6"/>
      <c r="BH136" s="7"/>
      <c r="BI136" s="7"/>
      <c r="BJ136" s="8"/>
      <c r="BK136" s="6"/>
      <c r="BL136" s="7"/>
      <c r="BM136" s="7"/>
      <c r="BN136" s="8"/>
      <c r="BO136" s="6"/>
      <c r="BP136" s="7"/>
      <c r="BQ136" s="7"/>
      <c r="BR136" s="8"/>
      <c r="BS136" s="6"/>
      <c r="BT136" s="7"/>
      <c r="BU136" s="7"/>
      <c r="BV136" s="8"/>
      <c r="BW136" s="6"/>
      <c r="BX136" s="7"/>
      <c r="BY136" s="7"/>
      <c r="BZ136" s="8"/>
      <c r="CA136" s="6"/>
      <c r="CB136" s="7"/>
      <c r="CC136" s="7"/>
      <c r="CD136" s="8"/>
      <c r="CE136" s="6"/>
      <c r="CF136" s="7"/>
      <c r="CG136" s="7"/>
      <c r="CH136" s="8"/>
      <c r="CI136" s="6"/>
      <c r="CJ136" s="7"/>
      <c r="CK136" s="7"/>
      <c r="CL136" s="8"/>
      <c r="CM136" s="6"/>
      <c r="CN136" s="7"/>
      <c r="CO136" s="7"/>
      <c r="CP136" s="8"/>
      <c r="CQ136" s="6"/>
      <c r="CR136" s="7"/>
      <c r="CS136" s="7"/>
      <c r="CT136" s="8"/>
      <c r="CU136" s="6"/>
      <c r="CV136" s="7"/>
      <c r="CW136" s="7"/>
      <c r="CX136" s="8"/>
      <c r="CY136" s="6"/>
      <c r="CZ136" s="7"/>
      <c r="DA136" s="7"/>
      <c r="DB136" s="8"/>
      <c r="DC136" s="6"/>
      <c r="DD136" s="7"/>
      <c r="DE136" s="7"/>
      <c r="DF136" s="8"/>
      <c r="DG136" s="6"/>
      <c r="DH136" s="7"/>
      <c r="DI136" s="7"/>
      <c r="DJ136" s="8"/>
      <c r="DK136" s="6"/>
      <c r="DL136" s="7"/>
      <c r="DM136" s="7"/>
      <c r="DN136" s="8"/>
      <c r="DO136" s="6"/>
      <c r="DP136" s="7"/>
      <c r="DQ136" s="7"/>
      <c r="DR136" s="8"/>
      <c r="DS136" s="6"/>
      <c r="DT136" s="7"/>
      <c r="DU136" s="7"/>
      <c r="DV136" s="8"/>
      <c r="DW136" s="6"/>
      <c r="DX136" s="7"/>
      <c r="DY136" s="7"/>
      <c r="DZ136" s="8"/>
      <c r="EA136" s="6"/>
      <c r="EB136" s="7"/>
      <c r="EC136" s="7"/>
      <c r="ED136" s="8"/>
      <c r="EE136" s="6"/>
      <c r="EF136" s="7"/>
      <c r="EG136" s="7"/>
      <c r="EH136" s="8"/>
      <c r="EI136" s="6"/>
      <c r="EJ136" s="7"/>
      <c r="EK136" s="7"/>
      <c r="EL136" s="8"/>
      <c r="EM136" s="6"/>
      <c r="EN136" s="7"/>
      <c r="EO136" s="7"/>
      <c r="EP136" s="8"/>
      <c r="EQ136" s="6"/>
      <c r="ER136" s="7"/>
      <c r="ES136" s="7"/>
      <c r="ET136" s="8"/>
      <c r="EU136" s="6"/>
      <c r="EV136" s="7"/>
      <c r="EW136" s="7"/>
      <c r="EX136" s="8"/>
      <c r="EY136" s="6"/>
      <c r="EZ136" s="7"/>
      <c r="FA136" s="7"/>
      <c r="FB136" s="8"/>
      <c r="FC136" s="6"/>
      <c r="FD136" s="7"/>
      <c r="FE136" s="7"/>
      <c r="FF136" s="8"/>
      <c r="FG136" s="6"/>
      <c r="FH136" s="7"/>
      <c r="FI136" s="7"/>
      <c r="FJ136" s="8"/>
      <c r="FK136" s="6"/>
      <c r="FL136" s="7"/>
      <c r="FM136" s="7"/>
      <c r="FN136" s="8"/>
      <c r="FO136" s="6"/>
      <c r="FP136" s="7"/>
      <c r="FQ136" s="7"/>
      <c r="FR136" s="8"/>
      <c r="FS136" s="6"/>
      <c r="FT136" s="7"/>
      <c r="FU136" s="7"/>
      <c r="FV136" s="8"/>
      <c r="FW136" s="6"/>
      <c r="FX136" s="7"/>
      <c r="FY136" s="7"/>
      <c r="FZ136" s="8"/>
      <c r="GA136" s="6"/>
      <c r="GB136" s="7"/>
      <c r="GC136" s="7"/>
      <c r="GD136" s="8"/>
      <c r="GE136" s="6"/>
      <c r="GF136" s="7"/>
      <c r="GG136" s="7"/>
      <c r="GH136" s="8"/>
      <c r="GI136" s="6"/>
      <c r="GJ136" s="7"/>
      <c r="GK136" s="7"/>
      <c r="GL136" s="8"/>
      <c r="GM136" s="6"/>
      <c r="GN136" s="7"/>
      <c r="GO136" s="7"/>
      <c r="GP136" s="8"/>
      <c r="GQ136" s="6"/>
      <c r="GR136" s="7"/>
      <c r="GS136" s="7"/>
      <c r="GT136" s="8"/>
      <c r="GU136" s="6"/>
      <c r="GV136" s="7"/>
      <c r="GW136" s="7"/>
      <c r="GX136" s="8"/>
      <c r="GY136" s="6"/>
      <c r="GZ136" s="7"/>
      <c r="HA136" s="7"/>
      <c r="HB136" s="8"/>
      <c r="HC136" s="6"/>
      <c r="HD136" s="7"/>
      <c r="HE136" s="7"/>
      <c r="HF136" s="8"/>
      <c r="HG136" s="6"/>
      <c r="HH136" s="7"/>
      <c r="HI136" s="7"/>
      <c r="HJ136" s="8"/>
      <c r="HK136" s="6"/>
      <c r="HL136" s="7"/>
      <c r="HM136" s="7"/>
      <c r="HN136" s="8"/>
      <c r="HO136" s="6"/>
      <c r="HP136" s="7"/>
      <c r="HQ136" s="7"/>
      <c r="HR136" s="8"/>
      <c r="HS136" s="6"/>
      <c r="HT136" s="7"/>
      <c r="HU136" s="7"/>
      <c r="HV136" s="8"/>
      <c r="HW136" s="6"/>
      <c r="HX136" s="7"/>
      <c r="HY136" s="7"/>
      <c r="HZ136" s="8"/>
      <c r="IA136" s="6"/>
      <c r="IB136" s="7"/>
      <c r="IC136" s="7"/>
      <c r="ID136" s="8"/>
      <c r="IE136" s="6"/>
      <c r="IF136" s="7"/>
      <c r="IG136" s="7"/>
      <c r="IH136" s="8"/>
      <c r="II136" s="6"/>
      <c r="IJ136" s="7"/>
      <c r="IK136" s="7"/>
      <c r="IL136" s="8"/>
      <c r="IM136" s="6"/>
      <c r="IN136" s="7"/>
      <c r="IO136" s="7"/>
      <c r="IP136" s="8"/>
      <c r="IQ136" s="6"/>
      <c r="IR136" s="7"/>
      <c r="IS136" s="7"/>
      <c r="IT136" s="8"/>
      <c r="IU136" s="6"/>
      <c r="IV136" s="7"/>
    </row>
    <row r="137" spans="1:256" s="69" customFormat="1" ht="258.75" customHeight="1">
      <c r="A137" s="466" t="s">
        <v>970</v>
      </c>
      <c r="B137" s="207" t="s">
        <v>962</v>
      </c>
      <c r="C137" s="472" t="s">
        <v>971</v>
      </c>
      <c r="D137" s="466" t="s">
        <v>953</v>
      </c>
      <c r="E137" s="466"/>
      <c r="F137" s="476"/>
      <c r="G137" s="479"/>
      <c r="H137" s="466"/>
      <c r="I137" s="466"/>
      <c r="J137" s="476"/>
      <c r="K137" s="479"/>
      <c r="L137" s="466"/>
      <c r="M137" s="466"/>
      <c r="N137" s="476"/>
      <c r="O137" s="461"/>
      <c r="P137" s="477"/>
      <c r="Q137" s="477"/>
      <c r="R137" s="480"/>
      <c r="S137" s="472"/>
      <c r="T137" s="466"/>
      <c r="U137" s="466"/>
      <c r="V137" s="476"/>
      <c r="W137" s="6"/>
      <c r="X137" s="7"/>
      <c r="Y137" s="7"/>
      <c r="Z137" s="8"/>
      <c r="AA137" s="6"/>
      <c r="AB137" s="7"/>
      <c r="AC137" s="7"/>
      <c r="AD137" s="8"/>
      <c r="AE137" s="6"/>
      <c r="AF137" s="7"/>
      <c r="AG137" s="7"/>
      <c r="AH137" s="8"/>
      <c r="AI137" s="6"/>
      <c r="AJ137" s="7"/>
      <c r="AK137" s="7"/>
      <c r="AL137" s="8"/>
      <c r="AM137" s="6"/>
      <c r="AN137" s="7"/>
      <c r="AO137" s="7"/>
      <c r="AP137" s="8"/>
      <c r="AQ137" s="6"/>
      <c r="AR137" s="7"/>
      <c r="AS137" s="7"/>
      <c r="AT137" s="8"/>
      <c r="AU137" s="6"/>
      <c r="AV137" s="7"/>
      <c r="AW137" s="7"/>
      <c r="AX137" s="8"/>
      <c r="AY137" s="6"/>
      <c r="AZ137" s="7"/>
      <c r="BA137" s="7"/>
      <c r="BB137" s="8"/>
      <c r="BC137" s="6"/>
      <c r="BD137" s="7"/>
      <c r="BE137" s="7"/>
      <c r="BF137" s="8"/>
      <c r="BG137" s="6"/>
      <c r="BH137" s="7"/>
      <c r="BI137" s="7"/>
      <c r="BJ137" s="8"/>
      <c r="BK137" s="6"/>
      <c r="BL137" s="7"/>
      <c r="BM137" s="7"/>
      <c r="BN137" s="8"/>
      <c r="BO137" s="6"/>
      <c r="BP137" s="7"/>
      <c r="BQ137" s="7"/>
      <c r="BR137" s="8"/>
      <c r="BS137" s="6"/>
      <c r="BT137" s="7"/>
      <c r="BU137" s="7"/>
      <c r="BV137" s="8"/>
      <c r="BW137" s="6"/>
      <c r="BX137" s="7"/>
      <c r="BY137" s="7"/>
      <c r="BZ137" s="8"/>
      <c r="CA137" s="6"/>
      <c r="CB137" s="7"/>
      <c r="CC137" s="7"/>
      <c r="CD137" s="8"/>
      <c r="CE137" s="6"/>
      <c r="CF137" s="7"/>
      <c r="CG137" s="7"/>
      <c r="CH137" s="8"/>
      <c r="CI137" s="6"/>
      <c r="CJ137" s="7"/>
      <c r="CK137" s="7"/>
      <c r="CL137" s="8"/>
      <c r="CM137" s="6"/>
      <c r="CN137" s="7"/>
      <c r="CO137" s="7"/>
      <c r="CP137" s="8"/>
      <c r="CQ137" s="6"/>
      <c r="CR137" s="7"/>
      <c r="CS137" s="7"/>
      <c r="CT137" s="8"/>
      <c r="CU137" s="6"/>
      <c r="CV137" s="7"/>
      <c r="CW137" s="7"/>
      <c r="CX137" s="8"/>
      <c r="CY137" s="6"/>
      <c r="CZ137" s="7"/>
      <c r="DA137" s="7"/>
      <c r="DB137" s="8"/>
      <c r="DC137" s="6"/>
      <c r="DD137" s="7"/>
      <c r="DE137" s="7"/>
      <c r="DF137" s="8"/>
      <c r="DG137" s="6"/>
      <c r="DH137" s="7"/>
      <c r="DI137" s="7"/>
      <c r="DJ137" s="8"/>
      <c r="DK137" s="6"/>
      <c r="DL137" s="7"/>
      <c r="DM137" s="7"/>
      <c r="DN137" s="8"/>
      <c r="DO137" s="6"/>
      <c r="DP137" s="7"/>
      <c r="DQ137" s="7"/>
      <c r="DR137" s="8"/>
      <c r="DS137" s="6"/>
      <c r="DT137" s="7"/>
      <c r="DU137" s="7"/>
      <c r="DV137" s="8"/>
      <c r="DW137" s="6"/>
      <c r="DX137" s="7"/>
      <c r="DY137" s="7"/>
      <c r="DZ137" s="8"/>
      <c r="EA137" s="6"/>
      <c r="EB137" s="7"/>
      <c r="EC137" s="7"/>
      <c r="ED137" s="8"/>
      <c r="EE137" s="6"/>
      <c r="EF137" s="7"/>
      <c r="EG137" s="7"/>
      <c r="EH137" s="8"/>
      <c r="EI137" s="6"/>
      <c r="EJ137" s="7"/>
      <c r="EK137" s="7"/>
      <c r="EL137" s="8"/>
      <c r="EM137" s="6"/>
      <c r="EN137" s="7"/>
      <c r="EO137" s="7"/>
      <c r="EP137" s="8"/>
      <c r="EQ137" s="6"/>
      <c r="ER137" s="7"/>
      <c r="ES137" s="7"/>
      <c r="ET137" s="8"/>
      <c r="EU137" s="6"/>
      <c r="EV137" s="7"/>
      <c r="EW137" s="7"/>
      <c r="EX137" s="8"/>
      <c r="EY137" s="6"/>
      <c r="EZ137" s="7"/>
      <c r="FA137" s="7"/>
      <c r="FB137" s="8"/>
      <c r="FC137" s="6"/>
      <c r="FD137" s="7"/>
      <c r="FE137" s="7"/>
      <c r="FF137" s="8"/>
      <c r="FG137" s="6"/>
      <c r="FH137" s="7"/>
      <c r="FI137" s="7"/>
      <c r="FJ137" s="8"/>
      <c r="FK137" s="6"/>
      <c r="FL137" s="7"/>
      <c r="FM137" s="7"/>
      <c r="FN137" s="8"/>
      <c r="FO137" s="6"/>
      <c r="FP137" s="7"/>
      <c r="FQ137" s="7"/>
      <c r="FR137" s="8"/>
      <c r="FS137" s="6"/>
      <c r="FT137" s="7"/>
      <c r="FU137" s="7"/>
      <c r="FV137" s="8"/>
      <c r="FW137" s="6"/>
      <c r="FX137" s="7"/>
      <c r="FY137" s="7"/>
      <c r="FZ137" s="8"/>
      <c r="GA137" s="6"/>
      <c r="GB137" s="7"/>
      <c r="GC137" s="7"/>
      <c r="GD137" s="8"/>
      <c r="GE137" s="6"/>
      <c r="GF137" s="7"/>
      <c r="GG137" s="7"/>
      <c r="GH137" s="8"/>
      <c r="GI137" s="6"/>
      <c r="GJ137" s="7"/>
      <c r="GK137" s="7"/>
      <c r="GL137" s="8"/>
      <c r="GM137" s="6"/>
      <c r="GN137" s="7"/>
      <c r="GO137" s="7"/>
      <c r="GP137" s="8"/>
      <c r="GQ137" s="6"/>
      <c r="GR137" s="7"/>
      <c r="GS137" s="7"/>
      <c r="GT137" s="8"/>
      <c r="GU137" s="6"/>
      <c r="GV137" s="7"/>
      <c r="GW137" s="7"/>
      <c r="GX137" s="8"/>
      <c r="GY137" s="6"/>
      <c r="GZ137" s="7"/>
      <c r="HA137" s="7"/>
      <c r="HB137" s="8"/>
      <c r="HC137" s="6"/>
      <c r="HD137" s="7"/>
      <c r="HE137" s="7"/>
      <c r="HF137" s="8"/>
      <c r="HG137" s="6"/>
      <c r="HH137" s="7"/>
      <c r="HI137" s="7"/>
      <c r="HJ137" s="8"/>
      <c r="HK137" s="6"/>
      <c r="HL137" s="7"/>
      <c r="HM137" s="7"/>
      <c r="HN137" s="8"/>
      <c r="HO137" s="6"/>
      <c r="HP137" s="7"/>
      <c r="HQ137" s="7"/>
      <c r="HR137" s="8"/>
      <c r="HS137" s="6"/>
      <c r="HT137" s="7"/>
      <c r="HU137" s="7"/>
      <c r="HV137" s="8"/>
      <c r="HW137" s="6"/>
      <c r="HX137" s="7"/>
      <c r="HY137" s="7"/>
      <c r="HZ137" s="8"/>
      <c r="IA137" s="6"/>
      <c r="IB137" s="7"/>
      <c r="IC137" s="7"/>
      <c r="ID137" s="8"/>
      <c r="IE137" s="6"/>
      <c r="IF137" s="7"/>
      <c r="IG137" s="7"/>
      <c r="IH137" s="8"/>
      <c r="II137" s="6"/>
      <c r="IJ137" s="7"/>
      <c r="IK137" s="7"/>
      <c r="IL137" s="8"/>
      <c r="IM137" s="6"/>
      <c r="IN137" s="7"/>
      <c r="IO137" s="7"/>
      <c r="IP137" s="8"/>
      <c r="IQ137" s="6"/>
      <c r="IR137" s="7"/>
      <c r="IS137" s="7"/>
      <c r="IT137" s="8"/>
      <c r="IU137" s="6"/>
      <c r="IV137" s="7"/>
    </row>
    <row r="138" spans="1:256" s="69" customFormat="1" ht="258.75" customHeight="1">
      <c r="A138" s="466" t="s">
        <v>972</v>
      </c>
      <c r="B138" s="207" t="s">
        <v>973</v>
      </c>
      <c r="C138" s="472" t="s">
        <v>974</v>
      </c>
      <c r="D138" s="466" t="s">
        <v>953</v>
      </c>
      <c r="E138" s="210" t="s">
        <v>1063</v>
      </c>
      <c r="F138" s="210" t="s">
        <v>1064</v>
      </c>
      <c r="G138" s="210" t="s">
        <v>1065</v>
      </c>
      <c r="H138" s="210" t="s">
        <v>1066</v>
      </c>
      <c r="I138" s="210" t="s">
        <v>1067</v>
      </c>
      <c r="J138" s="454">
        <v>2</v>
      </c>
      <c r="K138" s="210" t="s">
        <v>1068</v>
      </c>
      <c r="L138" s="210" t="s">
        <v>1069</v>
      </c>
      <c r="M138" s="474">
        <v>41518</v>
      </c>
      <c r="N138" s="474">
        <v>41608</v>
      </c>
      <c r="O138" s="481" t="s">
        <v>1214</v>
      </c>
      <c r="P138" s="482">
        <v>0</v>
      </c>
      <c r="Q138" s="483">
        <v>0</v>
      </c>
      <c r="R138" s="482" t="s">
        <v>161</v>
      </c>
      <c r="S138" s="495" t="s">
        <v>1342</v>
      </c>
      <c r="T138" s="466" t="s">
        <v>1224</v>
      </c>
      <c r="U138" s="467">
        <v>41565</v>
      </c>
      <c r="V138" s="207" t="s">
        <v>1243</v>
      </c>
      <c r="W138" s="6"/>
      <c r="X138" s="7"/>
      <c r="Y138" s="7"/>
      <c r="Z138" s="8"/>
      <c r="AA138" s="6"/>
      <c r="AB138" s="7"/>
      <c r="AC138" s="7"/>
      <c r="AD138" s="8"/>
      <c r="AE138" s="6"/>
      <c r="AF138" s="7"/>
      <c r="AG138" s="7"/>
      <c r="AH138" s="8"/>
      <c r="AI138" s="6"/>
      <c r="AJ138" s="7"/>
      <c r="AK138" s="7"/>
      <c r="AL138" s="8"/>
      <c r="AM138" s="6"/>
      <c r="AN138" s="7"/>
      <c r="AO138" s="7"/>
      <c r="AP138" s="8"/>
      <c r="AQ138" s="6"/>
      <c r="AR138" s="7"/>
      <c r="AS138" s="7"/>
      <c r="AT138" s="8"/>
      <c r="AU138" s="6"/>
      <c r="AV138" s="7"/>
      <c r="AW138" s="7"/>
      <c r="AX138" s="8"/>
      <c r="AY138" s="6"/>
      <c r="AZ138" s="7"/>
      <c r="BA138" s="7"/>
      <c r="BB138" s="8"/>
      <c r="BC138" s="6"/>
      <c r="BD138" s="7"/>
      <c r="BE138" s="7"/>
      <c r="BF138" s="8"/>
      <c r="BG138" s="6"/>
      <c r="BH138" s="7"/>
      <c r="BI138" s="7"/>
      <c r="BJ138" s="8"/>
      <c r="BK138" s="6"/>
      <c r="BL138" s="7"/>
      <c r="BM138" s="7"/>
      <c r="BN138" s="8"/>
      <c r="BO138" s="6"/>
      <c r="BP138" s="7"/>
      <c r="BQ138" s="7"/>
      <c r="BR138" s="8"/>
      <c r="BS138" s="6"/>
      <c r="BT138" s="7"/>
      <c r="BU138" s="7"/>
      <c r="BV138" s="8"/>
      <c r="BW138" s="6"/>
      <c r="BX138" s="7"/>
      <c r="BY138" s="7"/>
      <c r="BZ138" s="8"/>
      <c r="CA138" s="6"/>
      <c r="CB138" s="7"/>
      <c r="CC138" s="7"/>
      <c r="CD138" s="8"/>
      <c r="CE138" s="6"/>
      <c r="CF138" s="7"/>
      <c r="CG138" s="7"/>
      <c r="CH138" s="8"/>
      <c r="CI138" s="6"/>
      <c r="CJ138" s="7"/>
      <c r="CK138" s="7"/>
      <c r="CL138" s="8"/>
      <c r="CM138" s="6"/>
      <c r="CN138" s="7"/>
      <c r="CO138" s="7"/>
      <c r="CP138" s="8"/>
      <c r="CQ138" s="6"/>
      <c r="CR138" s="7"/>
      <c r="CS138" s="7"/>
      <c r="CT138" s="8"/>
      <c r="CU138" s="6"/>
      <c r="CV138" s="7"/>
      <c r="CW138" s="7"/>
      <c r="CX138" s="8"/>
      <c r="CY138" s="6"/>
      <c r="CZ138" s="7"/>
      <c r="DA138" s="7"/>
      <c r="DB138" s="8"/>
      <c r="DC138" s="6"/>
      <c r="DD138" s="7"/>
      <c r="DE138" s="7"/>
      <c r="DF138" s="8"/>
      <c r="DG138" s="6"/>
      <c r="DH138" s="7"/>
      <c r="DI138" s="7"/>
      <c r="DJ138" s="8"/>
      <c r="DK138" s="6"/>
      <c r="DL138" s="7"/>
      <c r="DM138" s="7"/>
      <c r="DN138" s="8"/>
      <c r="DO138" s="6"/>
      <c r="DP138" s="7"/>
      <c r="DQ138" s="7"/>
      <c r="DR138" s="8"/>
      <c r="DS138" s="6"/>
      <c r="DT138" s="7"/>
      <c r="DU138" s="7"/>
      <c r="DV138" s="8"/>
      <c r="DW138" s="6"/>
      <c r="DX138" s="7"/>
      <c r="DY138" s="7"/>
      <c r="DZ138" s="8"/>
      <c r="EA138" s="6"/>
      <c r="EB138" s="7"/>
      <c r="EC138" s="7"/>
      <c r="ED138" s="8"/>
      <c r="EE138" s="6"/>
      <c r="EF138" s="7"/>
      <c r="EG138" s="7"/>
      <c r="EH138" s="8"/>
      <c r="EI138" s="6"/>
      <c r="EJ138" s="7"/>
      <c r="EK138" s="7"/>
      <c r="EL138" s="8"/>
      <c r="EM138" s="6"/>
      <c r="EN138" s="7"/>
      <c r="EO138" s="7"/>
      <c r="EP138" s="8"/>
      <c r="EQ138" s="6"/>
      <c r="ER138" s="7"/>
      <c r="ES138" s="7"/>
      <c r="ET138" s="8"/>
      <c r="EU138" s="6"/>
      <c r="EV138" s="7"/>
      <c r="EW138" s="7"/>
      <c r="EX138" s="8"/>
      <c r="EY138" s="6"/>
      <c r="EZ138" s="7"/>
      <c r="FA138" s="7"/>
      <c r="FB138" s="8"/>
      <c r="FC138" s="6"/>
      <c r="FD138" s="7"/>
      <c r="FE138" s="7"/>
      <c r="FF138" s="8"/>
      <c r="FG138" s="6"/>
      <c r="FH138" s="7"/>
      <c r="FI138" s="7"/>
      <c r="FJ138" s="8"/>
      <c r="FK138" s="6"/>
      <c r="FL138" s="7"/>
      <c r="FM138" s="7"/>
      <c r="FN138" s="8"/>
      <c r="FO138" s="6"/>
      <c r="FP138" s="7"/>
      <c r="FQ138" s="7"/>
      <c r="FR138" s="8"/>
      <c r="FS138" s="6"/>
      <c r="FT138" s="7"/>
      <c r="FU138" s="7"/>
      <c r="FV138" s="8"/>
      <c r="FW138" s="6"/>
      <c r="FX138" s="7"/>
      <c r="FY138" s="7"/>
      <c r="FZ138" s="8"/>
      <c r="GA138" s="6"/>
      <c r="GB138" s="7"/>
      <c r="GC138" s="7"/>
      <c r="GD138" s="8"/>
      <c r="GE138" s="6"/>
      <c r="GF138" s="7"/>
      <c r="GG138" s="7"/>
      <c r="GH138" s="8"/>
      <c r="GI138" s="6"/>
      <c r="GJ138" s="7"/>
      <c r="GK138" s="7"/>
      <c r="GL138" s="8"/>
      <c r="GM138" s="6"/>
      <c r="GN138" s="7"/>
      <c r="GO138" s="7"/>
      <c r="GP138" s="8"/>
      <c r="GQ138" s="6"/>
      <c r="GR138" s="7"/>
      <c r="GS138" s="7"/>
      <c r="GT138" s="8"/>
      <c r="GU138" s="6"/>
      <c r="GV138" s="7"/>
      <c r="GW138" s="7"/>
      <c r="GX138" s="8"/>
      <c r="GY138" s="6"/>
      <c r="GZ138" s="7"/>
      <c r="HA138" s="7"/>
      <c r="HB138" s="8"/>
      <c r="HC138" s="6"/>
      <c r="HD138" s="7"/>
      <c r="HE138" s="7"/>
      <c r="HF138" s="8"/>
      <c r="HG138" s="6"/>
      <c r="HH138" s="7"/>
      <c r="HI138" s="7"/>
      <c r="HJ138" s="8"/>
      <c r="HK138" s="6"/>
      <c r="HL138" s="7"/>
      <c r="HM138" s="7"/>
      <c r="HN138" s="8"/>
      <c r="HO138" s="6"/>
      <c r="HP138" s="7"/>
      <c r="HQ138" s="7"/>
      <c r="HR138" s="8"/>
      <c r="HS138" s="6"/>
      <c r="HT138" s="7"/>
      <c r="HU138" s="7"/>
      <c r="HV138" s="8"/>
      <c r="HW138" s="6"/>
      <c r="HX138" s="7"/>
      <c r="HY138" s="7"/>
      <c r="HZ138" s="8"/>
      <c r="IA138" s="6"/>
      <c r="IB138" s="7"/>
      <c r="IC138" s="7"/>
      <c r="ID138" s="8"/>
      <c r="IE138" s="6"/>
      <c r="IF138" s="7"/>
      <c r="IG138" s="7"/>
      <c r="IH138" s="8"/>
      <c r="II138" s="6"/>
      <c r="IJ138" s="7"/>
      <c r="IK138" s="7"/>
      <c r="IL138" s="8"/>
      <c r="IM138" s="6"/>
      <c r="IN138" s="7"/>
      <c r="IO138" s="7"/>
      <c r="IP138" s="8"/>
      <c r="IQ138" s="6"/>
      <c r="IR138" s="7"/>
      <c r="IS138" s="7"/>
      <c r="IT138" s="8"/>
      <c r="IU138" s="6"/>
      <c r="IV138" s="7"/>
    </row>
    <row r="139" spans="1:256" s="69" customFormat="1" ht="258.75" customHeight="1">
      <c r="A139" s="466" t="s">
        <v>975</v>
      </c>
      <c r="B139" s="207" t="s">
        <v>973</v>
      </c>
      <c r="C139" s="472" t="s">
        <v>976</v>
      </c>
      <c r="D139" s="466" t="s">
        <v>953</v>
      </c>
      <c r="E139" s="210" t="s">
        <v>1070</v>
      </c>
      <c r="F139" s="210" t="s">
        <v>1071</v>
      </c>
      <c r="G139" s="210" t="s">
        <v>1072</v>
      </c>
      <c r="H139" s="210" t="s">
        <v>1073</v>
      </c>
      <c r="I139" s="210" t="s">
        <v>1074</v>
      </c>
      <c r="J139" s="454">
        <v>3</v>
      </c>
      <c r="K139" s="210" t="s">
        <v>1068</v>
      </c>
      <c r="L139" s="210" t="s">
        <v>1075</v>
      </c>
      <c r="M139" s="474">
        <v>41518</v>
      </c>
      <c r="N139" s="474">
        <v>41608</v>
      </c>
      <c r="O139" s="481" t="s">
        <v>1215</v>
      </c>
      <c r="P139" s="482">
        <v>1</v>
      </c>
      <c r="Q139" s="483">
        <v>0.25</v>
      </c>
      <c r="R139" s="482" t="s">
        <v>162</v>
      </c>
      <c r="S139" s="495" t="s">
        <v>1334</v>
      </c>
      <c r="T139" s="466" t="s">
        <v>1224</v>
      </c>
      <c r="U139" s="467">
        <v>41565</v>
      </c>
      <c r="V139" s="207" t="s">
        <v>1243</v>
      </c>
      <c r="W139" s="6"/>
      <c r="X139" s="7"/>
      <c r="Y139" s="7"/>
      <c r="Z139" s="8"/>
      <c r="AA139" s="6"/>
      <c r="AB139" s="7"/>
      <c r="AC139" s="7"/>
      <c r="AD139" s="8"/>
      <c r="AE139" s="6"/>
      <c r="AF139" s="7"/>
      <c r="AG139" s="7"/>
      <c r="AH139" s="8"/>
      <c r="AI139" s="6"/>
      <c r="AJ139" s="7"/>
      <c r="AK139" s="7"/>
      <c r="AL139" s="8"/>
      <c r="AM139" s="6"/>
      <c r="AN139" s="7"/>
      <c r="AO139" s="7"/>
      <c r="AP139" s="8"/>
      <c r="AQ139" s="6"/>
      <c r="AR139" s="7"/>
      <c r="AS139" s="7"/>
      <c r="AT139" s="8"/>
      <c r="AU139" s="6"/>
      <c r="AV139" s="7"/>
      <c r="AW139" s="7"/>
      <c r="AX139" s="8"/>
      <c r="AY139" s="6"/>
      <c r="AZ139" s="7"/>
      <c r="BA139" s="7"/>
      <c r="BB139" s="8"/>
      <c r="BC139" s="6"/>
      <c r="BD139" s="7"/>
      <c r="BE139" s="7"/>
      <c r="BF139" s="8"/>
      <c r="BG139" s="6"/>
      <c r="BH139" s="7"/>
      <c r="BI139" s="7"/>
      <c r="BJ139" s="8"/>
      <c r="BK139" s="6"/>
      <c r="BL139" s="7"/>
      <c r="BM139" s="7"/>
      <c r="BN139" s="8"/>
      <c r="BO139" s="6"/>
      <c r="BP139" s="7"/>
      <c r="BQ139" s="7"/>
      <c r="BR139" s="8"/>
      <c r="BS139" s="6"/>
      <c r="BT139" s="7"/>
      <c r="BU139" s="7"/>
      <c r="BV139" s="8"/>
      <c r="BW139" s="6"/>
      <c r="BX139" s="7"/>
      <c r="BY139" s="7"/>
      <c r="BZ139" s="8"/>
      <c r="CA139" s="6"/>
      <c r="CB139" s="7"/>
      <c r="CC139" s="7"/>
      <c r="CD139" s="8"/>
      <c r="CE139" s="6"/>
      <c r="CF139" s="7"/>
      <c r="CG139" s="7"/>
      <c r="CH139" s="8"/>
      <c r="CI139" s="6"/>
      <c r="CJ139" s="7"/>
      <c r="CK139" s="7"/>
      <c r="CL139" s="8"/>
      <c r="CM139" s="6"/>
      <c r="CN139" s="7"/>
      <c r="CO139" s="7"/>
      <c r="CP139" s="8"/>
      <c r="CQ139" s="6"/>
      <c r="CR139" s="7"/>
      <c r="CS139" s="7"/>
      <c r="CT139" s="8"/>
      <c r="CU139" s="6"/>
      <c r="CV139" s="7"/>
      <c r="CW139" s="7"/>
      <c r="CX139" s="8"/>
      <c r="CY139" s="6"/>
      <c r="CZ139" s="7"/>
      <c r="DA139" s="7"/>
      <c r="DB139" s="8"/>
      <c r="DC139" s="6"/>
      <c r="DD139" s="7"/>
      <c r="DE139" s="7"/>
      <c r="DF139" s="8"/>
      <c r="DG139" s="6"/>
      <c r="DH139" s="7"/>
      <c r="DI139" s="7"/>
      <c r="DJ139" s="8"/>
      <c r="DK139" s="6"/>
      <c r="DL139" s="7"/>
      <c r="DM139" s="7"/>
      <c r="DN139" s="8"/>
      <c r="DO139" s="6"/>
      <c r="DP139" s="7"/>
      <c r="DQ139" s="7"/>
      <c r="DR139" s="8"/>
      <c r="DS139" s="6"/>
      <c r="DT139" s="7"/>
      <c r="DU139" s="7"/>
      <c r="DV139" s="8"/>
      <c r="DW139" s="6"/>
      <c r="DX139" s="7"/>
      <c r="DY139" s="7"/>
      <c r="DZ139" s="8"/>
      <c r="EA139" s="6"/>
      <c r="EB139" s="7"/>
      <c r="EC139" s="7"/>
      <c r="ED139" s="8"/>
      <c r="EE139" s="6"/>
      <c r="EF139" s="7"/>
      <c r="EG139" s="7"/>
      <c r="EH139" s="8"/>
      <c r="EI139" s="6"/>
      <c r="EJ139" s="7"/>
      <c r="EK139" s="7"/>
      <c r="EL139" s="8"/>
      <c r="EM139" s="6"/>
      <c r="EN139" s="7"/>
      <c r="EO139" s="7"/>
      <c r="EP139" s="8"/>
      <c r="EQ139" s="6"/>
      <c r="ER139" s="7"/>
      <c r="ES139" s="7"/>
      <c r="ET139" s="8"/>
      <c r="EU139" s="6"/>
      <c r="EV139" s="7"/>
      <c r="EW139" s="7"/>
      <c r="EX139" s="8"/>
      <c r="EY139" s="6"/>
      <c r="EZ139" s="7"/>
      <c r="FA139" s="7"/>
      <c r="FB139" s="8"/>
      <c r="FC139" s="6"/>
      <c r="FD139" s="7"/>
      <c r="FE139" s="7"/>
      <c r="FF139" s="8"/>
      <c r="FG139" s="6"/>
      <c r="FH139" s="7"/>
      <c r="FI139" s="7"/>
      <c r="FJ139" s="8"/>
      <c r="FK139" s="6"/>
      <c r="FL139" s="7"/>
      <c r="FM139" s="7"/>
      <c r="FN139" s="8"/>
      <c r="FO139" s="6"/>
      <c r="FP139" s="7"/>
      <c r="FQ139" s="7"/>
      <c r="FR139" s="8"/>
      <c r="FS139" s="6"/>
      <c r="FT139" s="7"/>
      <c r="FU139" s="7"/>
      <c r="FV139" s="8"/>
      <c r="FW139" s="6"/>
      <c r="FX139" s="7"/>
      <c r="FY139" s="7"/>
      <c r="FZ139" s="8"/>
      <c r="GA139" s="6"/>
      <c r="GB139" s="7"/>
      <c r="GC139" s="7"/>
      <c r="GD139" s="8"/>
      <c r="GE139" s="6"/>
      <c r="GF139" s="7"/>
      <c r="GG139" s="7"/>
      <c r="GH139" s="8"/>
      <c r="GI139" s="6"/>
      <c r="GJ139" s="7"/>
      <c r="GK139" s="7"/>
      <c r="GL139" s="8"/>
      <c r="GM139" s="6"/>
      <c r="GN139" s="7"/>
      <c r="GO139" s="7"/>
      <c r="GP139" s="8"/>
      <c r="GQ139" s="6"/>
      <c r="GR139" s="7"/>
      <c r="GS139" s="7"/>
      <c r="GT139" s="8"/>
      <c r="GU139" s="6"/>
      <c r="GV139" s="7"/>
      <c r="GW139" s="7"/>
      <c r="GX139" s="8"/>
      <c r="GY139" s="6"/>
      <c r="GZ139" s="7"/>
      <c r="HA139" s="7"/>
      <c r="HB139" s="8"/>
      <c r="HC139" s="6"/>
      <c r="HD139" s="7"/>
      <c r="HE139" s="7"/>
      <c r="HF139" s="8"/>
      <c r="HG139" s="6"/>
      <c r="HH139" s="7"/>
      <c r="HI139" s="7"/>
      <c r="HJ139" s="8"/>
      <c r="HK139" s="6"/>
      <c r="HL139" s="7"/>
      <c r="HM139" s="7"/>
      <c r="HN139" s="8"/>
      <c r="HO139" s="6"/>
      <c r="HP139" s="7"/>
      <c r="HQ139" s="7"/>
      <c r="HR139" s="8"/>
      <c r="HS139" s="6"/>
      <c r="HT139" s="7"/>
      <c r="HU139" s="7"/>
      <c r="HV139" s="8"/>
      <c r="HW139" s="6"/>
      <c r="HX139" s="7"/>
      <c r="HY139" s="7"/>
      <c r="HZ139" s="8"/>
      <c r="IA139" s="6"/>
      <c r="IB139" s="7"/>
      <c r="IC139" s="7"/>
      <c r="ID139" s="8"/>
      <c r="IE139" s="6"/>
      <c r="IF139" s="7"/>
      <c r="IG139" s="7"/>
      <c r="IH139" s="8"/>
      <c r="II139" s="6"/>
      <c r="IJ139" s="7"/>
      <c r="IK139" s="7"/>
      <c r="IL139" s="8"/>
      <c r="IM139" s="6"/>
      <c r="IN139" s="7"/>
      <c r="IO139" s="7"/>
      <c r="IP139" s="8"/>
      <c r="IQ139" s="6"/>
      <c r="IR139" s="7"/>
      <c r="IS139" s="7"/>
      <c r="IT139" s="8"/>
      <c r="IU139" s="6"/>
      <c r="IV139" s="7"/>
    </row>
    <row r="140" spans="1:256" s="69" customFormat="1" ht="258.75" customHeight="1">
      <c r="A140" s="466" t="s">
        <v>977</v>
      </c>
      <c r="B140" s="207" t="s">
        <v>973</v>
      </c>
      <c r="C140" s="472" t="s">
        <v>978</v>
      </c>
      <c r="D140" s="466" t="s">
        <v>953</v>
      </c>
      <c r="E140" s="210" t="s">
        <v>1076</v>
      </c>
      <c r="F140" s="210" t="s">
        <v>1077</v>
      </c>
      <c r="G140" s="210" t="s">
        <v>1078</v>
      </c>
      <c r="H140" s="210" t="s">
        <v>1079</v>
      </c>
      <c r="I140" s="210" t="s">
        <v>1074</v>
      </c>
      <c r="J140" s="484">
        <v>1</v>
      </c>
      <c r="K140" s="210" t="s">
        <v>1068</v>
      </c>
      <c r="L140" s="210" t="s">
        <v>1075</v>
      </c>
      <c r="M140" s="474">
        <v>41518</v>
      </c>
      <c r="N140" s="474">
        <v>41579</v>
      </c>
      <c r="O140" s="481" t="s">
        <v>1216</v>
      </c>
      <c r="P140" s="482">
        <v>1</v>
      </c>
      <c r="Q140" s="483">
        <v>1</v>
      </c>
      <c r="R140" s="482" t="s">
        <v>160</v>
      </c>
      <c r="S140" s="495" t="s">
        <v>1343</v>
      </c>
      <c r="T140" s="466" t="s">
        <v>1227</v>
      </c>
      <c r="U140" s="467">
        <v>41565</v>
      </c>
      <c r="V140" s="207" t="s">
        <v>1243</v>
      </c>
      <c r="W140" s="6"/>
      <c r="X140" s="7"/>
      <c r="Y140" s="7"/>
      <c r="Z140" s="8"/>
      <c r="AA140" s="6"/>
      <c r="AB140" s="7"/>
      <c r="AC140" s="7"/>
      <c r="AD140" s="8"/>
      <c r="AE140" s="6"/>
      <c r="AF140" s="7"/>
      <c r="AG140" s="7"/>
      <c r="AH140" s="8"/>
      <c r="AI140" s="6"/>
      <c r="AJ140" s="7"/>
      <c r="AK140" s="7"/>
      <c r="AL140" s="8"/>
      <c r="AM140" s="6"/>
      <c r="AN140" s="7"/>
      <c r="AO140" s="7"/>
      <c r="AP140" s="8"/>
      <c r="AQ140" s="6"/>
      <c r="AR140" s="7"/>
      <c r="AS140" s="7"/>
      <c r="AT140" s="8"/>
      <c r="AU140" s="6"/>
      <c r="AV140" s="7"/>
      <c r="AW140" s="7"/>
      <c r="AX140" s="8"/>
      <c r="AY140" s="6"/>
      <c r="AZ140" s="7"/>
      <c r="BA140" s="7"/>
      <c r="BB140" s="8"/>
      <c r="BC140" s="6"/>
      <c r="BD140" s="7"/>
      <c r="BE140" s="7"/>
      <c r="BF140" s="8"/>
      <c r="BG140" s="6"/>
      <c r="BH140" s="7"/>
      <c r="BI140" s="7"/>
      <c r="BJ140" s="8"/>
      <c r="BK140" s="6"/>
      <c r="BL140" s="7"/>
      <c r="BM140" s="7"/>
      <c r="BN140" s="8"/>
      <c r="BO140" s="6"/>
      <c r="BP140" s="7"/>
      <c r="BQ140" s="7"/>
      <c r="BR140" s="8"/>
      <c r="BS140" s="6"/>
      <c r="BT140" s="7"/>
      <c r="BU140" s="7"/>
      <c r="BV140" s="8"/>
      <c r="BW140" s="6"/>
      <c r="BX140" s="7"/>
      <c r="BY140" s="7"/>
      <c r="BZ140" s="8"/>
      <c r="CA140" s="6"/>
      <c r="CB140" s="7"/>
      <c r="CC140" s="7"/>
      <c r="CD140" s="8"/>
      <c r="CE140" s="6"/>
      <c r="CF140" s="7"/>
      <c r="CG140" s="7"/>
      <c r="CH140" s="8"/>
      <c r="CI140" s="6"/>
      <c r="CJ140" s="7"/>
      <c r="CK140" s="7"/>
      <c r="CL140" s="8"/>
      <c r="CM140" s="6"/>
      <c r="CN140" s="7"/>
      <c r="CO140" s="7"/>
      <c r="CP140" s="8"/>
      <c r="CQ140" s="6"/>
      <c r="CR140" s="7"/>
      <c r="CS140" s="7"/>
      <c r="CT140" s="8"/>
      <c r="CU140" s="6"/>
      <c r="CV140" s="7"/>
      <c r="CW140" s="7"/>
      <c r="CX140" s="8"/>
      <c r="CY140" s="6"/>
      <c r="CZ140" s="7"/>
      <c r="DA140" s="7"/>
      <c r="DB140" s="8"/>
      <c r="DC140" s="6"/>
      <c r="DD140" s="7"/>
      <c r="DE140" s="7"/>
      <c r="DF140" s="8"/>
      <c r="DG140" s="6"/>
      <c r="DH140" s="7"/>
      <c r="DI140" s="7"/>
      <c r="DJ140" s="8"/>
      <c r="DK140" s="6"/>
      <c r="DL140" s="7"/>
      <c r="DM140" s="7"/>
      <c r="DN140" s="8"/>
      <c r="DO140" s="6"/>
      <c r="DP140" s="7"/>
      <c r="DQ140" s="7"/>
      <c r="DR140" s="8"/>
      <c r="DS140" s="6"/>
      <c r="DT140" s="7"/>
      <c r="DU140" s="7"/>
      <c r="DV140" s="8"/>
      <c r="DW140" s="6"/>
      <c r="DX140" s="7"/>
      <c r="DY140" s="7"/>
      <c r="DZ140" s="8"/>
      <c r="EA140" s="6"/>
      <c r="EB140" s="7"/>
      <c r="EC140" s="7"/>
      <c r="ED140" s="8"/>
      <c r="EE140" s="6"/>
      <c r="EF140" s="7"/>
      <c r="EG140" s="7"/>
      <c r="EH140" s="8"/>
      <c r="EI140" s="6"/>
      <c r="EJ140" s="7"/>
      <c r="EK140" s="7"/>
      <c r="EL140" s="8"/>
      <c r="EM140" s="6"/>
      <c r="EN140" s="7"/>
      <c r="EO140" s="7"/>
      <c r="EP140" s="8"/>
      <c r="EQ140" s="6"/>
      <c r="ER140" s="7"/>
      <c r="ES140" s="7"/>
      <c r="ET140" s="8"/>
      <c r="EU140" s="6"/>
      <c r="EV140" s="7"/>
      <c r="EW140" s="7"/>
      <c r="EX140" s="8"/>
      <c r="EY140" s="6"/>
      <c r="EZ140" s="7"/>
      <c r="FA140" s="7"/>
      <c r="FB140" s="8"/>
      <c r="FC140" s="6"/>
      <c r="FD140" s="7"/>
      <c r="FE140" s="7"/>
      <c r="FF140" s="8"/>
      <c r="FG140" s="6"/>
      <c r="FH140" s="7"/>
      <c r="FI140" s="7"/>
      <c r="FJ140" s="8"/>
      <c r="FK140" s="6"/>
      <c r="FL140" s="7"/>
      <c r="FM140" s="7"/>
      <c r="FN140" s="8"/>
      <c r="FO140" s="6"/>
      <c r="FP140" s="7"/>
      <c r="FQ140" s="7"/>
      <c r="FR140" s="8"/>
      <c r="FS140" s="6"/>
      <c r="FT140" s="7"/>
      <c r="FU140" s="7"/>
      <c r="FV140" s="8"/>
      <c r="FW140" s="6"/>
      <c r="FX140" s="7"/>
      <c r="FY140" s="7"/>
      <c r="FZ140" s="8"/>
      <c r="GA140" s="6"/>
      <c r="GB140" s="7"/>
      <c r="GC140" s="7"/>
      <c r="GD140" s="8"/>
      <c r="GE140" s="6"/>
      <c r="GF140" s="7"/>
      <c r="GG140" s="7"/>
      <c r="GH140" s="8"/>
      <c r="GI140" s="6"/>
      <c r="GJ140" s="7"/>
      <c r="GK140" s="7"/>
      <c r="GL140" s="8"/>
      <c r="GM140" s="6"/>
      <c r="GN140" s="7"/>
      <c r="GO140" s="7"/>
      <c r="GP140" s="8"/>
      <c r="GQ140" s="6"/>
      <c r="GR140" s="7"/>
      <c r="GS140" s="7"/>
      <c r="GT140" s="8"/>
      <c r="GU140" s="6"/>
      <c r="GV140" s="7"/>
      <c r="GW140" s="7"/>
      <c r="GX140" s="8"/>
      <c r="GY140" s="6"/>
      <c r="GZ140" s="7"/>
      <c r="HA140" s="7"/>
      <c r="HB140" s="8"/>
      <c r="HC140" s="6"/>
      <c r="HD140" s="7"/>
      <c r="HE140" s="7"/>
      <c r="HF140" s="8"/>
      <c r="HG140" s="6"/>
      <c r="HH140" s="7"/>
      <c r="HI140" s="7"/>
      <c r="HJ140" s="8"/>
      <c r="HK140" s="6"/>
      <c r="HL140" s="7"/>
      <c r="HM140" s="7"/>
      <c r="HN140" s="8"/>
      <c r="HO140" s="6"/>
      <c r="HP140" s="7"/>
      <c r="HQ140" s="7"/>
      <c r="HR140" s="8"/>
      <c r="HS140" s="6"/>
      <c r="HT140" s="7"/>
      <c r="HU140" s="7"/>
      <c r="HV140" s="8"/>
      <c r="HW140" s="6"/>
      <c r="HX140" s="7"/>
      <c r="HY140" s="7"/>
      <c r="HZ140" s="8"/>
      <c r="IA140" s="6"/>
      <c r="IB140" s="7"/>
      <c r="IC140" s="7"/>
      <c r="ID140" s="8"/>
      <c r="IE140" s="6"/>
      <c r="IF140" s="7"/>
      <c r="IG140" s="7"/>
      <c r="IH140" s="8"/>
      <c r="II140" s="6"/>
      <c r="IJ140" s="7"/>
      <c r="IK140" s="7"/>
      <c r="IL140" s="8"/>
      <c r="IM140" s="6"/>
      <c r="IN140" s="7"/>
      <c r="IO140" s="7"/>
      <c r="IP140" s="8"/>
      <c r="IQ140" s="6"/>
      <c r="IR140" s="7"/>
      <c r="IS140" s="7"/>
      <c r="IT140" s="8"/>
      <c r="IU140" s="6"/>
      <c r="IV140" s="7"/>
    </row>
    <row r="141" spans="1:256" s="69" customFormat="1" ht="258.75" customHeight="1">
      <c r="A141" s="466" t="s">
        <v>979</v>
      </c>
      <c r="B141" s="207" t="s">
        <v>973</v>
      </c>
      <c r="C141" s="472" t="s">
        <v>980</v>
      </c>
      <c r="D141" s="466" t="s">
        <v>953</v>
      </c>
      <c r="E141" s="210" t="s">
        <v>1070</v>
      </c>
      <c r="F141" s="210" t="s">
        <v>1071</v>
      </c>
      <c r="G141" s="210" t="s">
        <v>1080</v>
      </c>
      <c r="H141" s="210" t="s">
        <v>1081</v>
      </c>
      <c r="I141" s="210" t="s">
        <v>1082</v>
      </c>
      <c r="J141" s="454">
        <v>2</v>
      </c>
      <c r="K141" s="210" t="s">
        <v>1068</v>
      </c>
      <c r="L141" s="210" t="s">
        <v>1075</v>
      </c>
      <c r="M141" s="474">
        <v>41518</v>
      </c>
      <c r="N141" s="474">
        <v>41579</v>
      </c>
      <c r="O141" s="485" t="s">
        <v>1217</v>
      </c>
      <c r="P141" s="486">
        <v>1</v>
      </c>
      <c r="Q141" s="487">
        <v>0.5</v>
      </c>
      <c r="R141" s="486" t="s">
        <v>162</v>
      </c>
      <c r="S141" s="495" t="s">
        <v>1335</v>
      </c>
      <c r="T141" s="466" t="s">
        <v>1224</v>
      </c>
      <c r="U141" s="467">
        <v>41565</v>
      </c>
      <c r="V141" s="207" t="s">
        <v>1243</v>
      </c>
      <c r="W141" s="6"/>
      <c r="X141" s="7"/>
      <c r="Y141" s="7"/>
      <c r="Z141" s="8"/>
      <c r="AA141" s="6"/>
      <c r="AB141" s="7"/>
      <c r="AC141" s="7"/>
      <c r="AD141" s="8"/>
      <c r="AE141" s="6"/>
      <c r="AF141" s="7"/>
      <c r="AG141" s="7"/>
      <c r="AH141" s="8"/>
      <c r="AI141" s="6"/>
      <c r="AJ141" s="7"/>
      <c r="AK141" s="7"/>
      <c r="AL141" s="8"/>
      <c r="AM141" s="6"/>
      <c r="AN141" s="7"/>
      <c r="AO141" s="7"/>
      <c r="AP141" s="8"/>
      <c r="AQ141" s="6"/>
      <c r="AR141" s="7"/>
      <c r="AS141" s="7"/>
      <c r="AT141" s="8"/>
      <c r="AU141" s="6"/>
      <c r="AV141" s="7"/>
      <c r="AW141" s="7"/>
      <c r="AX141" s="8"/>
      <c r="AY141" s="6"/>
      <c r="AZ141" s="7"/>
      <c r="BA141" s="7"/>
      <c r="BB141" s="8"/>
      <c r="BC141" s="6"/>
      <c r="BD141" s="7"/>
      <c r="BE141" s="7"/>
      <c r="BF141" s="8"/>
      <c r="BG141" s="6"/>
      <c r="BH141" s="7"/>
      <c r="BI141" s="7"/>
      <c r="BJ141" s="8"/>
      <c r="BK141" s="6"/>
      <c r="BL141" s="7"/>
      <c r="BM141" s="7"/>
      <c r="BN141" s="8"/>
      <c r="BO141" s="6"/>
      <c r="BP141" s="7"/>
      <c r="BQ141" s="7"/>
      <c r="BR141" s="8"/>
      <c r="BS141" s="6"/>
      <c r="BT141" s="7"/>
      <c r="BU141" s="7"/>
      <c r="BV141" s="8"/>
      <c r="BW141" s="6"/>
      <c r="BX141" s="7"/>
      <c r="BY141" s="7"/>
      <c r="BZ141" s="8"/>
      <c r="CA141" s="6"/>
      <c r="CB141" s="7"/>
      <c r="CC141" s="7"/>
      <c r="CD141" s="8"/>
      <c r="CE141" s="6"/>
      <c r="CF141" s="7"/>
      <c r="CG141" s="7"/>
      <c r="CH141" s="8"/>
      <c r="CI141" s="6"/>
      <c r="CJ141" s="7"/>
      <c r="CK141" s="7"/>
      <c r="CL141" s="8"/>
      <c r="CM141" s="6"/>
      <c r="CN141" s="7"/>
      <c r="CO141" s="7"/>
      <c r="CP141" s="8"/>
      <c r="CQ141" s="6"/>
      <c r="CR141" s="7"/>
      <c r="CS141" s="7"/>
      <c r="CT141" s="8"/>
      <c r="CU141" s="6"/>
      <c r="CV141" s="7"/>
      <c r="CW141" s="7"/>
      <c r="CX141" s="8"/>
      <c r="CY141" s="6"/>
      <c r="CZ141" s="7"/>
      <c r="DA141" s="7"/>
      <c r="DB141" s="8"/>
      <c r="DC141" s="6"/>
      <c r="DD141" s="7"/>
      <c r="DE141" s="7"/>
      <c r="DF141" s="8"/>
      <c r="DG141" s="6"/>
      <c r="DH141" s="7"/>
      <c r="DI141" s="7"/>
      <c r="DJ141" s="8"/>
      <c r="DK141" s="6"/>
      <c r="DL141" s="7"/>
      <c r="DM141" s="7"/>
      <c r="DN141" s="8"/>
      <c r="DO141" s="6"/>
      <c r="DP141" s="7"/>
      <c r="DQ141" s="7"/>
      <c r="DR141" s="8"/>
      <c r="DS141" s="6"/>
      <c r="DT141" s="7"/>
      <c r="DU141" s="7"/>
      <c r="DV141" s="8"/>
      <c r="DW141" s="6"/>
      <c r="DX141" s="7"/>
      <c r="DY141" s="7"/>
      <c r="DZ141" s="8"/>
      <c r="EA141" s="6"/>
      <c r="EB141" s="7"/>
      <c r="EC141" s="7"/>
      <c r="ED141" s="8"/>
      <c r="EE141" s="6"/>
      <c r="EF141" s="7"/>
      <c r="EG141" s="7"/>
      <c r="EH141" s="8"/>
      <c r="EI141" s="6"/>
      <c r="EJ141" s="7"/>
      <c r="EK141" s="7"/>
      <c r="EL141" s="8"/>
      <c r="EM141" s="6"/>
      <c r="EN141" s="7"/>
      <c r="EO141" s="7"/>
      <c r="EP141" s="8"/>
      <c r="EQ141" s="6"/>
      <c r="ER141" s="7"/>
      <c r="ES141" s="7"/>
      <c r="ET141" s="8"/>
      <c r="EU141" s="6"/>
      <c r="EV141" s="7"/>
      <c r="EW141" s="7"/>
      <c r="EX141" s="8"/>
      <c r="EY141" s="6"/>
      <c r="EZ141" s="7"/>
      <c r="FA141" s="7"/>
      <c r="FB141" s="8"/>
      <c r="FC141" s="6"/>
      <c r="FD141" s="7"/>
      <c r="FE141" s="7"/>
      <c r="FF141" s="8"/>
      <c r="FG141" s="6"/>
      <c r="FH141" s="7"/>
      <c r="FI141" s="7"/>
      <c r="FJ141" s="8"/>
      <c r="FK141" s="6"/>
      <c r="FL141" s="7"/>
      <c r="FM141" s="7"/>
      <c r="FN141" s="8"/>
      <c r="FO141" s="6"/>
      <c r="FP141" s="7"/>
      <c r="FQ141" s="7"/>
      <c r="FR141" s="8"/>
      <c r="FS141" s="6"/>
      <c r="FT141" s="7"/>
      <c r="FU141" s="7"/>
      <c r="FV141" s="8"/>
      <c r="FW141" s="6"/>
      <c r="FX141" s="7"/>
      <c r="FY141" s="7"/>
      <c r="FZ141" s="8"/>
      <c r="GA141" s="6"/>
      <c r="GB141" s="7"/>
      <c r="GC141" s="7"/>
      <c r="GD141" s="8"/>
      <c r="GE141" s="6"/>
      <c r="GF141" s="7"/>
      <c r="GG141" s="7"/>
      <c r="GH141" s="8"/>
      <c r="GI141" s="6"/>
      <c r="GJ141" s="7"/>
      <c r="GK141" s="7"/>
      <c r="GL141" s="8"/>
      <c r="GM141" s="6"/>
      <c r="GN141" s="7"/>
      <c r="GO141" s="7"/>
      <c r="GP141" s="8"/>
      <c r="GQ141" s="6"/>
      <c r="GR141" s="7"/>
      <c r="GS141" s="7"/>
      <c r="GT141" s="8"/>
      <c r="GU141" s="6"/>
      <c r="GV141" s="7"/>
      <c r="GW141" s="7"/>
      <c r="GX141" s="8"/>
      <c r="GY141" s="6"/>
      <c r="GZ141" s="7"/>
      <c r="HA141" s="7"/>
      <c r="HB141" s="8"/>
      <c r="HC141" s="6"/>
      <c r="HD141" s="7"/>
      <c r="HE141" s="7"/>
      <c r="HF141" s="8"/>
      <c r="HG141" s="6"/>
      <c r="HH141" s="7"/>
      <c r="HI141" s="7"/>
      <c r="HJ141" s="8"/>
      <c r="HK141" s="6"/>
      <c r="HL141" s="7"/>
      <c r="HM141" s="7"/>
      <c r="HN141" s="8"/>
      <c r="HO141" s="6"/>
      <c r="HP141" s="7"/>
      <c r="HQ141" s="7"/>
      <c r="HR141" s="8"/>
      <c r="HS141" s="6"/>
      <c r="HT141" s="7"/>
      <c r="HU141" s="7"/>
      <c r="HV141" s="8"/>
      <c r="HW141" s="6"/>
      <c r="HX141" s="7"/>
      <c r="HY141" s="7"/>
      <c r="HZ141" s="8"/>
      <c r="IA141" s="6"/>
      <c r="IB141" s="7"/>
      <c r="IC141" s="7"/>
      <c r="ID141" s="8"/>
      <c r="IE141" s="6"/>
      <c r="IF141" s="7"/>
      <c r="IG141" s="7"/>
      <c r="IH141" s="8"/>
      <c r="II141" s="6"/>
      <c r="IJ141" s="7"/>
      <c r="IK141" s="7"/>
      <c r="IL141" s="8"/>
      <c r="IM141" s="6"/>
      <c r="IN141" s="7"/>
      <c r="IO141" s="7"/>
      <c r="IP141" s="8"/>
      <c r="IQ141" s="6"/>
      <c r="IR141" s="7"/>
      <c r="IS141" s="7"/>
      <c r="IT141" s="8"/>
      <c r="IU141" s="6"/>
      <c r="IV141" s="7"/>
    </row>
    <row r="142" spans="1:256" s="69" customFormat="1" ht="258.75" customHeight="1">
      <c r="A142" s="466" t="s">
        <v>981</v>
      </c>
      <c r="B142" s="207" t="s">
        <v>973</v>
      </c>
      <c r="C142" s="472" t="s">
        <v>982</v>
      </c>
      <c r="D142" s="466" t="s">
        <v>953</v>
      </c>
      <c r="E142" s="210" t="s">
        <v>1083</v>
      </c>
      <c r="F142" s="210" t="s">
        <v>1084</v>
      </c>
      <c r="G142" s="210" t="s">
        <v>1085</v>
      </c>
      <c r="H142" s="210" t="s">
        <v>1086</v>
      </c>
      <c r="I142" s="210" t="s">
        <v>1087</v>
      </c>
      <c r="J142" s="454">
        <v>3</v>
      </c>
      <c r="K142" s="210" t="s">
        <v>1068</v>
      </c>
      <c r="L142" s="210" t="s">
        <v>1069</v>
      </c>
      <c r="M142" s="474">
        <v>41518</v>
      </c>
      <c r="N142" s="474">
        <v>41608</v>
      </c>
      <c r="O142" s="481" t="s">
        <v>1218</v>
      </c>
      <c r="P142" s="482">
        <v>0</v>
      </c>
      <c r="Q142" s="483">
        <v>0</v>
      </c>
      <c r="R142" s="482" t="s">
        <v>161</v>
      </c>
      <c r="S142" s="495" t="s">
        <v>1336</v>
      </c>
      <c r="T142" s="466" t="s">
        <v>1224</v>
      </c>
      <c r="U142" s="467">
        <v>41565</v>
      </c>
      <c r="V142" s="207" t="s">
        <v>1243</v>
      </c>
      <c r="W142" s="6"/>
      <c r="X142" s="7"/>
      <c r="Y142" s="7"/>
      <c r="Z142" s="8"/>
      <c r="AA142" s="6"/>
      <c r="AB142" s="7"/>
      <c r="AC142" s="7"/>
      <c r="AD142" s="8"/>
      <c r="AE142" s="6"/>
      <c r="AF142" s="7"/>
      <c r="AG142" s="7"/>
      <c r="AH142" s="8"/>
      <c r="AI142" s="6"/>
      <c r="AJ142" s="7"/>
      <c r="AK142" s="7"/>
      <c r="AL142" s="8"/>
      <c r="AM142" s="6"/>
      <c r="AN142" s="7"/>
      <c r="AO142" s="7"/>
      <c r="AP142" s="8"/>
      <c r="AQ142" s="6"/>
      <c r="AR142" s="7"/>
      <c r="AS142" s="7"/>
      <c r="AT142" s="8"/>
      <c r="AU142" s="6"/>
      <c r="AV142" s="7"/>
      <c r="AW142" s="7"/>
      <c r="AX142" s="8"/>
      <c r="AY142" s="6"/>
      <c r="AZ142" s="7"/>
      <c r="BA142" s="7"/>
      <c r="BB142" s="8"/>
      <c r="BC142" s="6"/>
      <c r="BD142" s="7"/>
      <c r="BE142" s="7"/>
      <c r="BF142" s="8"/>
      <c r="BG142" s="6"/>
      <c r="BH142" s="7"/>
      <c r="BI142" s="7"/>
      <c r="BJ142" s="8"/>
      <c r="BK142" s="6"/>
      <c r="BL142" s="7"/>
      <c r="BM142" s="7"/>
      <c r="BN142" s="8"/>
      <c r="BO142" s="6"/>
      <c r="BP142" s="7"/>
      <c r="BQ142" s="7"/>
      <c r="BR142" s="8"/>
      <c r="BS142" s="6"/>
      <c r="BT142" s="7"/>
      <c r="BU142" s="7"/>
      <c r="BV142" s="8"/>
      <c r="BW142" s="6"/>
      <c r="BX142" s="7"/>
      <c r="BY142" s="7"/>
      <c r="BZ142" s="8"/>
      <c r="CA142" s="6"/>
      <c r="CB142" s="7"/>
      <c r="CC142" s="7"/>
      <c r="CD142" s="8"/>
      <c r="CE142" s="6"/>
      <c r="CF142" s="7"/>
      <c r="CG142" s="7"/>
      <c r="CH142" s="8"/>
      <c r="CI142" s="6"/>
      <c r="CJ142" s="7"/>
      <c r="CK142" s="7"/>
      <c r="CL142" s="8"/>
      <c r="CM142" s="6"/>
      <c r="CN142" s="7"/>
      <c r="CO142" s="7"/>
      <c r="CP142" s="8"/>
      <c r="CQ142" s="6"/>
      <c r="CR142" s="7"/>
      <c r="CS142" s="7"/>
      <c r="CT142" s="8"/>
      <c r="CU142" s="6"/>
      <c r="CV142" s="7"/>
      <c r="CW142" s="7"/>
      <c r="CX142" s="8"/>
      <c r="CY142" s="6"/>
      <c r="CZ142" s="7"/>
      <c r="DA142" s="7"/>
      <c r="DB142" s="8"/>
      <c r="DC142" s="6"/>
      <c r="DD142" s="7"/>
      <c r="DE142" s="7"/>
      <c r="DF142" s="8"/>
      <c r="DG142" s="6"/>
      <c r="DH142" s="7"/>
      <c r="DI142" s="7"/>
      <c r="DJ142" s="8"/>
      <c r="DK142" s="6"/>
      <c r="DL142" s="7"/>
      <c r="DM142" s="7"/>
      <c r="DN142" s="8"/>
      <c r="DO142" s="6"/>
      <c r="DP142" s="7"/>
      <c r="DQ142" s="7"/>
      <c r="DR142" s="8"/>
      <c r="DS142" s="6"/>
      <c r="DT142" s="7"/>
      <c r="DU142" s="7"/>
      <c r="DV142" s="8"/>
      <c r="DW142" s="6"/>
      <c r="DX142" s="7"/>
      <c r="DY142" s="7"/>
      <c r="DZ142" s="8"/>
      <c r="EA142" s="6"/>
      <c r="EB142" s="7"/>
      <c r="EC142" s="7"/>
      <c r="ED142" s="8"/>
      <c r="EE142" s="6"/>
      <c r="EF142" s="7"/>
      <c r="EG142" s="7"/>
      <c r="EH142" s="8"/>
      <c r="EI142" s="6"/>
      <c r="EJ142" s="7"/>
      <c r="EK142" s="7"/>
      <c r="EL142" s="8"/>
      <c r="EM142" s="6"/>
      <c r="EN142" s="7"/>
      <c r="EO142" s="7"/>
      <c r="EP142" s="8"/>
      <c r="EQ142" s="6"/>
      <c r="ER142" s="7"/>
      <c r="ES142" s="7"/>
      <c r="ET142" s="8"/>
      <c r="EU142" s="6"/>
      <c r="EV142" s="7"/>
      <c r="EW142" s="7"/>
      <c r="EX142" s="8"/>
      <c r="EY142" s="6"/>
      <c r="EZ142" s="7"/>
      <c r="FA142" s="7"/>
      <c r="FB142" s="8"/>
      <c r="FC142" s="6"/>
      <c r="FD142" s="7"/>
      <c r="FE142" s="7"/>
      <c r="FF142" s="8"/>
      <c r="FG142" s="6"/>
      <c r="FH142" s="7"/>
      <c r="FI142" s="7"/>
      <c r="FJ142" s="8"/>
      <c r="FK142" s="6"/>
      <c r="FL142" s="7"/>
      <c r="FM142" s="7"/>
      <c r="FN142" s="8"/>
      <c r="FO142" s="6"/>
      <c r="FP142" s="7"/>
      <c r="FQ142" s="7"/>
      <c r="FR142" s="8"/>
      <c r="FS142" s="6"/>
      <c r="FT142" s="7"/>
      <c r="FU142" s="7"/>
      <c r="FV142" s="8"/>
      <c r="FW142" s="6"/>
      <c r="FX142" s="7"/>
      <c r="FY142" s="7"/>
      <c r="FZ142" s="8"/>
      <c r="GA142" s="6"/>
      <c r="GB142" s="7"/>
      <c r="GC142" s="7"/>
      <c r="GD142" s="8"/>
      <c r="GE142" s="6"/>
      <c r="GF142" s="7"/>
      <c r="GG142" s="7"/>
      <c r="GH142" s="8"/>
      <c r="GI142" s="6"/>
      <c r="GJ142" s="7"/>
      <c r="GK142" s="7"/>
      <c r="GL142" s="8"/>
      <c r="GM142" s="6"/>
      <c r="GN142" s="7"/>
      <c r="GO142" s="7"/>
      <c r="GP142" s="8"/>
      <c r="GQ142" s="6"/>
      <c r="GR142" s="7"/>
      <c r="GS142" s="7"/>
      <c r="GT142" s="8"/>
      <c r="GU142" s="6"/>
      <c r="GV142" s="7"/>
      <c r="GW142" s="7"/>
      <c r="GX142" s="8"/>
      <c r="GY142" s="6"/>
      <c r="GZ142" s="7"/>
      <c r="HA142" s="7"/>
      <c r="HB142" s="8"/>
      <c r="HC142" s="6"/>
      <c r="HD142" s="7"/>
      <c r="HE142" s="7"/>
      <c r="HF142" s="8"/>
      <c r="HG142" s="6"/>
      <c r="HH142" s="7"/>
      <c r="HI142" s="7"/>
      <c r="HJ142" s="8"/>
      <c r="HK142" s="6"/>
      <c r="HL142" s="7"/>
      <c r="HM142" s="7"/>
      <c r="HN142" s="8"/>
      <c r="HO142" s="6"/>
      <c r="HP142" s="7"/>
      <c r="HQ142" s="7"/>
      <c r="HR142" s="8"/>
      <c r="HS142" s="6"/>
      <c r="HT142" s="7"/>
      <c r="HU142" s="7"/>
      <c r="HV142" s="8"/>
      <c r="HW142" s="6"/>
      <c r="HX142" s="7"/>
      <c r="HY142" s="7"/>
      <c r="HZ142" s="8"/>
      <c r="IA142" s="6"/>
      <c r="IB142" s="7"/>
      <c r="IC142" s="7"/>
      <c r="ID142" s="8"/>
      <c r="IE142" s="6"/>
      <c r="IF142" s="7"/>
      <c r="IG142" s="7"/>
      <c r="IH142" s="8"/>
      <c r="II142" s="6"/>
      <c r="IJ142" s="7"/>
      <c r="IK142" s="7"/>
      <c r="IL142" s="8"/>
      <c r="IM142" s="6"/>
      <c r="IN142" s="7"/>
      <c r="IO142" s="7"/>
      <c r="IP142" s="8"/>
      <c r="IQ142" s="6"/>
      <c r="IR142" s="7"/>
      <c r="IS142" s="7"/>
      <c r="IT142" s="8"/>
      <c r="IU142" s="6"/>
      <c r="IV142" s="7"/>
    </row>
    <row r="143" spans="1:256" s="69" customFormat="1" ht="258.75" customHeight="1">
      <c r="A143" s="466" t="s">
        <v>983</v>
      </c>
      <c r="B143" s="207" t="s">
        <v>973</v>
      </c>
      <c r="C143" s="472" t="s">
        <v>984</v>
      </c>
      <c r="D143" s="466" t="s">
        <v>953</v>
      </c>
      <c r="E143" s="210" t="s">
        <v>1088</v>
      </c>
      <c r="F143" s="210" t="s">
        <v>1089</v>
      </c>
      <c r="G143" s="210" t="s">
        <v>1090</v>
      </c>
      <c r="H143" s="210" t="s">
        <v>1091</v>
      </c>
      <c r="I143" s="210" t="s">
        <v>1067</v>
      </c>
      <c r="J143" s="454">
        <v>3</v>
      </c>
      <c r="K143" s="210" t="s">
        <v>1068</v>
      </c>
      <c r="L143" s="210" t="s">
        <v>1069</v>
      </c>
      <c r="M143" s="474">
        <v>41518</v>
      </c>
      <c r="N143" s="474">
        <v>41579</v>
      </c>
      <c r="O143" s="481" t="s">
        <v>1219</v>
      </c>
      <c r="P143" s="482">
        <v>1</v>
      </c>
      <c r="Q143" s="483">
        <v>0.25</v>
      </c>
      <c r="R143" s="482" t="s">
        <v>162</v>
      </c>
      <c r="S143" s="495" t="s">
        <v>1337</v>
      </c>
      <c r="T143" s="466" t="s">
        <v>1224</v>
      </c>
      <c r="U143" s="467">
        <v>41565</v>
      </c>
      <c r="V143" s="207" t="s">
        <v>1243</v>
      </c>
      <c r="W143" s="6"/>
      <c r="X143" s="7"/>
      <c r="Y143" s="7"/>
      <c r="Z143" s="8"/>
      <c r="AA143" s="6"/>
      <c r="AB143" s="7"/>
      <c r="AC143" s="7"/>
      <c r="AD143" s="8"/>
      <c r="AE143" s="6"/>
      <c r="AF143" s="7"/>
      <c r="AG143" s="7"/>
      <c r="AH143" s="8"/>
      <c r="AI143" s="6"/>
      <c r="AJ143" s="7"/>
      <c r="AK143" s="7"/>
      <c r="AL143" s="8"/>
      <c r="AM143" s="6"/>
      <c r="AN143" s="7"/>
      <c r="AO143" s="7"/>
      <c r="AP143" s="8"/>
      <c r="AQ143" s="6"/>
      <c r="AR143" s="7"/>
      <c r="AS143" s="7"/>
      <c r="AT143" s="8"/>
      <c r="AU143" s="6"/>
      <c r="AV143" s="7"/>
      <c r="AW143" s="7"/>
      <c r="AX143" s="8"/>
      <c r="AY143" s="6"/>
      <c r="AZ143" s="7"/>
      <c r="BA143" s="7"/>
      <c r="BB143" s="8"/>
      <c r="BC143" s="6"/>
      <c r="BD143" s="7"/>
      <c r="BE143" s="7"/>
      <c r="BF143" s="8"/>
      <c r="BG143" s="6"/>
      <c r="BH143" s="7"/>
      <c r="BI143" s="7"/>
      <c r="BJ143" s="8"/>
      <c r="BK143" s="6"/>
      <c r="BL143" s="7"/>
      <c r="BM143" s="7"/>
      <c r="BN143" s="8"/>
      <c r="BO143" s="6"/>
      <c r="BP143" s="7"/>
      <c r="BQ143" s="7"/>
      <c r="BR143" s="8"/>
      <c r="BS143" s="6"/>
      <c r="BT143" s="7"/>
      <c r="BU143" s="7"/>
      <c r="BV143" s="8"/>
      <c r="BW143" s="6"/>
      <c r="BX143" s="7"/>
      <c r="BY143" s="7"/>
      <c r="BZ143" s="8"/>
      <c r="CA143" s="6"/>
      <c r="CB143" s="7"/>
      <c r="CC143" s="7"/>
      <c r="CD143" s="8"/>
      <c r="CE143" s="6"/>
      <c r="CF143" s="7"/>
      <c r="CG143" s="7"/>
      <c r="CH143" s="8"/>
      <c r="CI143" s="6"/>
      <c r="CJ143" s="7"/>
      <c r="CK143" s="7"/>
      <c r="CL143" s="8"/>
      <c r="CM143" s="6"/>
      <c r="CN143" s="7"/>
      <c r="CO143" s="7"/>
      <c r="CP143" s="8"/>
      <c r="CQ143" s="6"/>
      <c r="CR143" s="7"/>
      <c r="CS143" s="7"/>
      <c r="CT143" s="8"/>
      <c r="CU143" s="6"/>
      <c r="CV143" s="7"/>
      <c r="CW143" s="7"/>
      <c r="CX143" s="8"/>
      <c r="CY143" s="6"/>
      <c r="CZ143" s="7"/>
      <c r="DA143" s="7"/>
      <c r="DB143" s="8"/>
      <c r="DC143" s="6"/>
      <c r="DD143" s="7"/>
      <c r="DE143" s="7"/>
      <c r="DF143" s="8"/>
      <c r="DG143" s="6"/>
      <c r="DH143" s="7"/>
      <c r="DI143" s="7"/>
      <c r="DJ143" s="8"/>
      <c r="DK143" s="6"/>
      <c r="DL143" s="7"/>
      <c r="DM143" s="7"/>
      <c r="DN143" s="8"/>
      <c r="DO143" s="6"/>
      <c r="DP143" s="7"/>
      <c r="DQ143" s="7"/>
      <c r="DR143" s="8"/>
      <c r="DS143" s="6"/>
      <c r="DT143" s="7"/>
      <c r="DU143" s="7"/>
      <c r="DV143" s="8"/>
      <c r="DW143" s="6"/>
      <c r="DX143" s="7"/>
      <c r="DY143" s="7"/>
      <c r="DZ143" s="8"/>
      <c r="EA143" s="6"/>
      <c r="EB143" s="7"/>
      <c r="EC143" s="7"/>
      <c r="ED143" s="8"/>
      <c r="EE143" s="6"/>
      <c r="EF143" s="7"/>
      <c r="EG143" s="7"/>
      <c r="EH143" s="8"/>
      <c r="EI143" s="6"/>
      <c r="EJ143" s="7"/>
      <c r="EK143" s="7"/>
      <c r="EL143" s="8"/>
      <c r="EM143" s="6"/>
      <c r="EN143" s="7"/>
      <c r="EO143" s="7"/>
      <c r="EP143" s="8"/>
      <c r="EQ143" s="6"/>
      <c r="ER143" s="7"/>
      <c r="ES143" s="7"/>
      <c r="ET143" s="8"/>
      <c r="EU143" s="6"/>
      <c r="EV143" s="7"/>
      <c r="EW143" s="7"/>
      <c r="EX143" s="8"/>
      <c r="EY143" s="6"/>
      <c r="EZ143" s="7"/>
      <c r="FA143" s="7"/>
      <c r="FB143" s="8"/>
      <c r="FC143" s="6"/>
      <c r="FD143" s="7"/>
      <c r="FE143" s="7"/>
      <c r="FF143" s="8"/>
      <c r="FG143" s="6"/>
      <c r="FH143" s="7"/>
      <c r="FI143" s="7"/>
      <c r="FJ143" s="8"/>
      <c r="FK143" s="6"/>
      <c r="FL143" s="7"/>
      <c r="FM143" s="7"/>
      <c r="FN143" s="8"/>
      <c r="FO143" s="6"/>
      <c r="FP143" s="7"/>
      <c r="FQ143" s="7"/>
      <c r="FR143" s="8"/>
      <c r="FS143" s="6"/>
      <c r="FT143" s="7"/>
      <c r="FU143" s="7"/>
      <c r="FV143" s="8"/>
      <c r="FW143" s="6"/>
      <c r="FX143" s="7"/>
      <c r="FY143" s="7"/>
      <c r="FZ143" s="8"/>
      <c r="GA143" s="6"/>
      <c r="GB143" s="7"/>
      <c r="GC143" s="7"/>
      <c r="GD143" s="8"/>
      <c r="GE143" s="6"/>
      <c r="GF143" s="7"/>
      <c r="GG143" s="7"/>
      <c r="GH143" s="8"/>
      <c r="GI143" s="6"/>
      <c r="GJ143" s="7"/>
      <c r="GK143" s="7"/>
      <c r="GL143" s="8"/>
      <c r="GM143" s="6"/>
      <c r="GN143" s="7"/>
      <c r="GO143" s="7"/>
      <c r="GP143" s="8"/>
      <c r="GQ143" s="6"/>
      <c r="GR143" s="7"/>
      <c r="GS143" s="7"/>
      <c r="GT143" s="8"/>
      <c r="GU143" s="6"/>
      <c r="GV143" s="7"/>
      <c r="GW143" s="7"/>
      <c r="GX143" s="8"/>
      <c r="GY143" s="6"/>
      <c r="GZ143" s="7"/>
      <c r="HA143" s="7"/>
      <c r="HB143" s="8"/>
      <c r="HC143" s="6"/>
      <c r="HD143" s="7"/>
      <c r="HE143" s="7"/>
      <c r="HF143" s="8"/>
      <c r="HG143" s="6"/>
      <c r="HH143" s="7"/>
      <c r="HI143" s="7"/>
      <c r="HJ143" s="8"/>
      <c r="HK143" s="6"/>
      <c r="HL143" s="7"/>
      <c r="HM143" s="7"/>
      <c r="HN143" s="8"/>
      <c r="HO143" s="6"/>
      <c r="HP143" s="7"/>
      <c r="HQ143" s="7"/>
      <c r="HR143" s="8"/>
      <c r="HS143" s="6"/>
      <c r="HT143" s="7"/>
      <c r="HU143" s="7"/>
      <c r="HV143" s="8"/>
      <c r="HW143" s="6"/>
      <c r="HX143" s="7"/>
      <c r="HY143" s="7"/>
      <c r="HZ143" s="8"/>
      <c r="IA143" s="6"/>
      <c r="IB143" s="7"/>
      <c r="IC143" s="7"/>
      <c r="ID143" s="8"/>
      <c r="IE143" s="6"/>
      <c r="IF143" s="7"/>
      <c r="IG143" s="7"/>
      <c r="IH143" s="8"/>
      <c r="II143" s="6"/>
      <c r="IJ143" s="7"/>
      <c r="IK143" s="7"/>
      <c r="IL143" s="8"/>
      <c r="IM143" s="6"/>
      <c r="IN143" s="7"/>
      <c r="IO143" s="7"/>
      <c r="IP143" s="8"/>
      <c r="IQ143" s="6"/>
      <c r="IR143" s="7"/>
      <c r="IS143" s="7"/>
      <c r="IT143" s="8"/>
      <c r="IU143" s="6"/>
      <c r="IV143" s="7"/>
    </row>
    <row r="144" spans="1:256" s="69" customFormat="1" ht="258.75" customHeight="1">
      <c r="A144" s="466" t="s">
        <v>985</v>
      </c>
      <c r="B144" s="207" t="s">
        <v>973</v>
      </c>
      <c r="C144" s="488" t="s">
        <v>1092</v>
      </c>
      <c r="D144" s="210" t="s">
        <v>1093</v>
      </c>
      <c r="E144" s="210" t="s">
        <v>1094</v>
      </c>
      <c r="F144" s="210" t="s">
        <v>1095</v>
      </c>
      <c r="G144" s="210" t="s">
        <v>1096</v>
      </c>
      <c r="H144" s="210" t="s">
        <v>1097</v>
      </c>
      <c r="I144" s="210" t="s">
        <v>1098</v>
      </c>
      <c r="J144" s="454">
        <v>3</v>
      </c>
      <c r="K144" s="210" t="s">
        <v>1068</v>
      </c>
      <c r="L144" s="210" t="s">
        <v>1099</v>
      </c>
      <c r="M144" s="474">
        <v>41518</v>
      </c>
      <c r="N144" s="474">
        <v>41579</v>
      </c>
      <c r="O144" s="481" t="s">
        <v>1220</v>
      </c>
      <c r="P144" s="482">
        <v>1</v>
      </c>
      <c r="Q144" s="483">
        <v>0.25</v>
      </c>
      <c r="R144" s="482" t="s">
        <v>162</v>
      </c>
      <c r="S144" s="495" t="s">
        <v>1338</v>
      </c>
      <c r="T144" s="466" t="s">
        <v>1224</v>
      </c>
      <c r="U144" s="467">
        <v>41565</v>
      </c>
      <c r="V144" s="207" t="s">
        <v>1243</v>
      </c>
      <c r="W144" s="6"/>
      <c r="X144" s="7"/>
      <c r="Y144" s="7"/>
      <c r="Z144" s="8"/>
      <c r="AA144" s="6"/>
      <c r="AB144" s="7"/>
      <c r="AC144" s="7"/>
      <c r="AD144" s="8"/>
      <c r="AE144" s="6"/>
      <c r="AF144" s="7"/>
      <c r="AG144" s="7"/>
      <c r="AH144" s="8"/>
      <c r="AI144" s="6"/>
      <c r="AJ144" s="7"/>
      <c r="AK144" s="7"/>
      <c r="AL144" s="8"/>
      <c r="AM144" s="6"/>
      <c r="AN144" s="7"/>
      <c r="AO144" s="7"/>
      <c r="AP144" s="8"/>
      <c r="AQ144" s="6"/>
      <c r="AR144" s="7"/>
      <c r="AS144" s="7"/>
      <c r="AT144" s="8"/>
      <c r="AU144" s="6"/>
      <c r="AV144" s="7"/>
      <c r="AW144" s="7"/>
      <c r="AX144" s="8"/>
      <c r="AY144" s="6"/>
      <c r="AZ144" s="7"/>
      <c r="BA144" s="7"/>
      <c r="BB144" s="8"/>
      <c r="BC144" s="6"/>
      <c r="BD144" s="7"/>
      <c r="BE144" s="7"/>
      <c r="BF144" s="8"/>
      <c r="BG144" s="6"/>
      <c r="BH144" s="7"/>
      <c r="BI144" s="7"/>
      <c r="BJ144" s="8"/>
      <c r="BK144" s="6"/>
      <c r="BL144" s="7"/>
      <c r="BM144" s="7"/>
      <c r="BN144" s="8"/>
      <c r="BO144" s="6"/>
      <c r="BP144" s="7"/>
      <c r="BQ144" s="7"/>
      <c r="BR144" s="8"/>
      <c r="BS144" s="6"/>
      <c r="BT144" s="7"/>
      <c r="BU144" s="7"/>
      <c r="BV144" s="8"/>
      <c r="BW144" s="6"/>
      <c r="BX144" s="7"/>
      <c r="BY144" s="7"/>
      <c r="BZ144" s="8"/>
      <c r="CA144" s="6"/>
      <c r="CB144" s="7"/>
      <c r="CC144" s="7"/>
      <c r="CD144" s="8"/>
      <c r="CE144" s="6"/>
      <c r="CF144" s="7"/>
      <c r="CG144" s="7"/>
      <c r="CH144" s="8"/>
      <c r="CI144" s="6"/>
      <c r="CJ144" s="7"/>
      <c r="CK144" s="7"/>
      <c r="CL144" s="8"/>
      <c r="CM144" s="6"/>
      <c r="CN144" s="7"/>
      <c r="CO144" s="7"/>
      <c r="CP144" s="8"/>
      <c r="CQ144" s="6"/>
      <c r="CR144" s="7"/>
      <c r="CS144" s="7"/>
      <c r="CT144" s="8"/>
      <c r="CU144" s="6"/>
      <c r="CV144" s="7"/>
      <c r="CW144" s="7"/>
      <c r="CX144" s="8"/>
      <c r="CY144" s="6"/>
      <c r="CZ144" s="7"/>
      <c r="DA144" s="7"/>
      <c r="DB144" s="8"/>
      <c r="DC144" s="6"/>
      <c r="DD144" s="7"/>
      <c r="DE144" s="7"/>
      <c r="DF144" s="8"/>
      <c r="DG144" s="6"/>
      <c r="DH144" s="7"/>
      <c r="DI144" s="7"/>
      <c r="DJ144" s="8"/>
      <c r="DK144" s="6"/>
      <c r="DL144" s="7"/>
      <c r="DM144" s="7"/>
      <c r="DN144" s="8"/>
      <c r="DO144" s="6"/>
      <c r="DP144" s="7"/>
      <c r="DQ144" s="7"/>
      <c r="DR144" s="8"/>
      <c r="DS144" s="6"/>
      <c r="DT144" s="7"/>
      <c r="DU144" s="7"/>
      <c r="DV144" s="8"/>
      <c r="DW144" s="6"/>
      <c r="DX144" s="7"/>
      <c r="DY144" s="7"/>
      <c r="DZ144" s="8"/>
      <c r="EA144" s="6"/>
      <c r="EB144" s="7"/>
      <c r="EC144" s="7"/>
      <c r="ED144" s="8"/>
      <c r="EE144" s="6"/>
      <c r="EF144" s="7"/>
      <c r="EG144" s="7"/>
      <c r="EH144" s="8"/>
      <c r="EI144" s="6"/>
      <c r="EJ144" s="7"/>
      <c r="EK144" s="7"/>
      <c r="EL144" s="8"/>
      <c r="EM144" s="6"/>
      <c r="EN144" s="7"/>
      <c r="EO144" s="7"/>
      <c r="EP144" s="8"/>
      <c r="EQ144" s="6"/>
      <c r="ER144" s="7"/>
      <c r="ES144" s="7"/>
      <c r="ET144" s="8"/>
      <c r="EU144" s="6"/>
      <c r="EV144" s="7"/>
      <c r="EW144" s="7"/>
      <c r="EX144" s="8"/>
      <c r="EY144" s="6"/>
      <c r="EZ144" s="7"/>
      <c r="FA144" s="7"/>
      <c r="FB144" s="8"/>
      <c r="FC144" s="6"/>
      <c r="FD144" s="7"/>
      <c r="FE144" s="7"/>
      <c r="FF144" s="8"/>
      <c r="FG144" s="6"/>
      <c r="FH144" s="7"/>
      <c r="FI144" s="7"/>
      <c r="FJ144" s="8"/>
      <c r="FK144" s="6"/>
      <c r="FL144" s="7"/>
      <c r="FM144" s="7"/>
      <c r="FN144" s="8"/>
      <c r="FO144" s="6"/>
      <c r="FP144" s="7"/>
      <c r="FQ144" s="7"/>
      <c r="FR144" s="8"/>
      <c r="FS144" s="6"/>
      <c r="FT144" s="7"/>
      <c r="FU144" s="7"/>
      <c r="FV144" s="8"/>
      <c r="FW144" s="6"/>
      <c r="FX144" s="7"/>
      <c r="FY144" s="7"/>
      <c r="FZ144" s="8"/>
      <c r="GA144" s="6"/>
      <c r="GB144" s="7"/>
      <c r="GC144" s="7"/>
      <c r="GD144" s="8"/>
      <c r="GE144" s="6"/>
      <c r="GF144" s="7"/>
      <c r="GG144" s="7"/>
      <c r="GH144" s="8"/>
      <c r="GI144" s="6"/>
      <c r="GJ144" s="7"/>
      <c r="GK144" s="7"/>
      <c r="GL144" s="8"/>
      <c r="GM144" s="6"/>
      <c r="GN144" s="7"/>
      <c r="GO144" s="7"/>
      <c r="GP144" s="8"/>
      <c r="GQ144" s="6"/>
      <c r="GR144" s="7"/>
      <c r="GS144" s="7"/>
      <c r="GT144" s="8"/>
      <c r="GU144" s="6"/>
      <c r="GV144" s="7"/>
      <c r="GW144" s="7"/>
      <c r="GX144" s="8"/>
      <c r="GY144" s="6"/>
      <c r="GZ144" s="7"/>
      <c r="HA144" s="7"/>
      <c r="HB144" s="8"/>
      <c r="HC144" s="6"/>
      <c r="HD144" s="7"/>
      <c r="HE144" s="7"/>
      <c r="HF144" s="8"/>
      <c r="HG144" s="6"/>
      <c r="HH144" s="7"/>
      <c r="HI144" s="7"/>
      <c r="HJ144" s="8"/>
      <c r="HK144" s="6"/>
      <c r="HL144" s="7"/>
      <c r="HM144" s="7"/>
      <c r="HN144" s="8"/>
      <c r="HO144" s="6"/>
      <c r="HP144" s="7"/>
      <c r="HQ144" s="7"/>
      <c r="HR144" s="8"/>
      <c r="HS144" s="6"/>
      <c r="HT144" s="7"/>
      <c r="HU144" s="7"/>
      <c r="HV144" s="8"/>
      <c r="HW144" s="6"/>
      <c r="HX144" s="7"/>
      <c r="HY144" s="7"/>
      <c r="HZ144" s="8"/>
      <c r="IA144" s="6"/>
      <c r="IB144" s="7"/>
      <c r="IC144" s="7"/>
      <c r="ID144" s="8"/>
      <c r="IE144" s="6"/>
      <c r="IF144" s="7"/>
      <c r="IG144" s="7"/>
      <c r="IH144" s="8"/>
      <c r="II144" s="6"/>
      <c r="IJ144" s="7"/>
      <c r="IK144" s="7"/>
      <c r="IL144" s="8"/>
      <c r="IM144" s="6"/>
      <c r="IN144" s="7"/>
      <c r="IO144" s="7"/>
      <c r="IP144" s="8"/>
      <c r="IQ144" s="6"/>
      <c r="IR144" s="7"/>
      <c r="IS144" s="7"/>
      <c r="IT144" s="8"/>
      <c r="IU144" s="6"/>
      <c r="IV144" s="7"/>
    </row>
    <row r="145" spans="1:256" s="26" customFormat="1" ht="258.75" customHeight="1">
      <c r="A145" s="466" t="s">
        <v>986</v>
      </c>
      <c r="B145" s="207" t="s">
        <v>1052</v>
      </c>
      <c r="C145" s="472" t="s">
        <v>1051</v>
      </c>
      <c r="D145" s="466" t="s">
        <v>953</v>
      </c>
      <c r="E145" s="466"/>
      <c r="F145" s="476"/>
      <c r="G145" s="479"/>
      <c r="H145" s="466"/>
      <c r="I145" s="466"/>
      <c r="J145" s="476"/>
      <c r="K145" s="479"/>
      <c r="L145" s="466"/>
      <c r="M145" s="466"/>
      <c r="N145" s="476"/>
      <c r="O145" s="461"/>
      <c r="P145" s="477"/>
      <c r="Q145" s="477"/>
      <c r="R145" s="480"/>
      <c r="S145" s="472"/>
      <c r="T145" s="466"/>
      <c r="U145" s="466"/>
      <c r="V145" s="476"/>
      <c r="W145" s="6"/>
      <c r="X145" s="7"/>
      <c r="Y145" s="7"/>
      <c r="Z145" s="8"/>
      <c r="AA145" s="6"/>
      <c r="AB145" s="7"/>
      <c r="AC145" s="7"/>
      <c r="AD145" s="8"/>
      <c r="AE145" s="6"/>
      <c r="AF145" s="7"/>
      <c r="AG145" s="7"/>
      <c r="AH145" s="8"/>
      <c r="AI145" s="6"/>
      <c r="AJ145" s="7"/>
      <c r="AK145" s="7"/>
      <c r="AL145" s="8"/>
      <c r="AM145" s="6"/>
      <c r="AN145" s="7"/>
      <c r="AO145" s="7"/>
      <c r="AP145" s="8"/>
      <c r="AQ145" s="6"/>
      <c r="AR145" s="7"/>
      <c r="AS145" s="7"/>
      <c r="AT145" s="8"/>
      <c r="AU145" s="6"/>
      <c r="AV145" s="7"/>
      <c r="AW145" s="7"/>
      <c r="AX145" s="8"/>
      <c r="AY145" s="6"/>
      <c r="AZ145" s="7"/>
      <c r="BA145" s="7"/>
      <c r="BB145" s="8"/>
      <c r="BC145" s="6"/>
      <c r="BD145" s="7"/>
      <c r="BE145" s="7"/>
      <c r="BF145" s="8"/>
      <c r="BG145" s="6"/>
      <c r="BH145" s="7"/>
      <c r="BI145" s="7"/>
      <c r="BJ145" s="8"/>
      <c r="BK145" s="6"/>
      <c r="BL145" s="7"/>
      <c r="BM145" s="7"/>
      <c r="BN145" s="8"/>
      <c r="BO145" s="6"/>
      <c r="BP145" s="7"/>
      <c r="BQ145" s="7"/>
      <c r="BR145" s="8"/>
      <c r="BS145" s="6"/>
      <c r="BT145" s="7"/>
      <c r="BU145" s="7"/>
      <c r="BV145" s="8"/>
      <c r="BW145" s="6"/>
      <c r="BX145" s="7"/>
      <c r="BY145" s="7"/>
      <c r="BZ145" s="8"/>
      <c r="CA145" s="6"/>
      <c r="CB145" s="7"/>
      <c r="CC145" s="7"/>
      <c r="CD145" s="8"/>
      <c r="CE145" s="6"/>
      <c r="CF145" s="7"/>
      <c r="CG145" s="7"/>
      <c r="CH145" s="8"/>
      <c r="CI145" s="6"/>
      <c r="CJ145" s="7"/>
      <c r="CK145" s="7"/>
      <c r="CL145" s="8"/>
      <c r="CM145" s="6"/>
      <c r="CN145" s="7"/>
      <c r="CO145" s="7"/>
      <c r="CP145" s="8"/>
      <c r="CQ145" s="6"/>
      <c r="CR145" s="7"/>
      <c r="CS145" s="7"/>
      <c r="CT145" s="8"/>
      <c r="CU145" s="6"/>
      <c r="CV145" s="7"/>
      <c r="CW145" s="7"/>
      <c r="CX145" s="8"/>
      <c r="CY145" s="6"/>
      <c r="CZ145" s="7"/>
      <c r="DA145" s="7"/>
      <c r="DB145" s="8"/>
      <c r="DC145" s="6"/>
      <c r="DD145" s="7"/>
      <c r="DE145" s="7"/>
      <c r="DF145" s="8"/>
      <c r="DG145" s="6"/>
      <c r="DH145" s="7"/>
      <c r="DI145" s="7"/>
      <c r="DJ145" s="8"/>
      <c r="DK145" s="6"/>
      <c r="DL145" s="7"/>
      <c r="DM145" s="7"/>
      <c r="DN145" s="8"/>
      <c r="DO145" s="6"/>
      <c r="DP145" s="7"/>
      <c r="DQ145" s="7"/>
      <c r="DR145" s="8"/>
      <c r="DS145" s="6"/>
      <c r="DT145" s="7"/>
      <c r="DU145" s="7"/>
      <c r="DV145" s="8"/>
      <c r="DW145" s="6"/>
      <c r="DX145" s="7"/>
      <c r="DY145" s="7"/>
      <c r="DZ145" s="8"/>
      <c r="EA145" s="6"/>
      <c r="EB145" s="7"/>
      <c r="EC145" s="7"/>
      <c r="ED145" s="8"/>
      <c r="EE145" s="6"/>
      <c r="EF145" s="7"/>
      <c r="EG145" s="7"/>
      <c r="EH145" s="8"/>
      <c r="EI145" s="6"/>
      <c r="EJ145" s="7"/>
      <c r="EK145" s="7"/>
      <c r="EL145" s="8"/>
      <c r="EM145" s="6"/>
      <c r="EN145" s="7"/>
      <c r="EO145" s="7"/>
      <c r="EP145" s="8"/>
      <c r="EQ145" s="6"/>
      <c r="ER145" s="7"/>
      <c r="ES145" s="7"/>
      <c r="ET145" s="8"/>
      <c r="EU145" s="6"/>
      <c r="EV145" s="7"/>
      <c r="EW145" s="7"/>
      <c r="EX145" s="8"/>
      <c r="EY145" s="6"/>
      <c r="EZ145" s="7"/>
      <c r="FA145" s="7"/>
      <c r="FB145" s="8"/>
      <c r="FC145" s="6"/>
      <c r="FD145" s="7"/>
      <c r="FE145" s="7"/>
      <c r="FF145" s="8"/>
      <c r="FG145" s="6"/>
      <c r="FH145" s="7"/>
      <c r="FI145" s="7"/>
      <c r="FJ145" s="8"/>
      <c r="FK145" s="6"/>
      <c r="FL145" s="7"/>
      <c r="FM145" s="7"/>
      <c r="FN145" s="8"/>
      <c r="FO145" s="6"/>
      <c r="FP145" s="7"/>
      <c r="FQ145" s="7"/>
      <c r="FR145" s="8"/>
      <c r="FS145" s="6"/>
      <c r="FT145" s="7"/>
      <c r="FU145" s="7"/>
      <c r="FV145" s="8"/>
      <c r="FW145" s="6"/>
      <c r="FX145" s="7"/>
      <c r="FY145" s="7"/>
      <c r="FZ145" s="8"/>
      <c r="GA145" s="6"/>
      <c r="GB145" s="7"/>
      <c r="GC145" s="7"/>
      <c r="GD145" s="8"/>
      <c r="GE145" s="6"/>
      <c r="GF145" s="7"/>
      <c r="GG145" s="7"/>
      <c r="GH145" s="8"/>
      <c r="GI145" s="6"/>
      <c r="GJ145" s="7"/>
      <c r="GK145" s="7"/>
      <c r="GL145" s="8"/>
      <c r="GM145" s="6"/>
      <c r="GN145" s="7"/>
      <c r="GO145" s="7"/>
      <c r="GP145" s="8"/>
      <c r="GQ145" s="6"/>
      <c r="GR145" s="7"/>
      <c r="GS145" s="7"/>
      <c r="GT145" s="8"/>
      <c r="GU145" s="6"/>
      <c r="GV145" s="7"/>
      <c r="GW145" s="7"/>
      <c r="GX145" s="8"/>
      <c r="GY145" s="6"/>
      <c r="GZ145" s="7"/>
      <c r="HA145" s="7"/>
      <c r="HB145" s="8"/>
      <c r="HC145" s="6"/>
      <c r="HD145" s="7"/>
      <c r="HE145" s="7"/>
      <c r="HF145" s="8"/>
      <c r="HG145" s="6"/>
      <c r="HH145" s="7"/>
      <c r="HI145" s="7"/>
      <c r="HJ145" s="8"/>
      <c r="HK145" s="6"/>
      <c r="HL145" s="7"/>
      <c r="HM145" s="7"/>
      <c r="HN145" s="8"/>
      <c r="HO145" s="6"/>
      <c r="HP145" s="7"/>
      <c r="HQ145" s="7"/>
      <c r="HR145" s="8"/>
      <c r="HS145" s="6"/>
      <c r="HT145" s="7"/>
      <c r="HU145" s="7"/>
      <c r="HV145" s="8"/>
      <c r="HW145" s="6"/>
      <c r="HX145" s="7"/>
      <c r="HY145" s="7"/>
      <c r="HZ145" s="8"/>
      <c r="IA145" s="6"/>
      <c r="IB145" s="7"/>
      <c r="IC145" s="7"/>
      <c r="ID145" s="8"/>
      <c r="IE145" s="6"/>
      <c r="IF145" s="7"/>
      <c r="IG145" s="7"/>
      <c r="IH145" s="8"/>
      <c r="II145" s="6"/>
      <c r="IJ145" s="7"/>
      <c r="IK145" s="7"/>
      <c r="IL145" s="8"/>
      <c r="IM145" s="6"/>
      <c r="IN145" s="7"/>
      <c r="IO145" s="7"/>
      <c r="IP145" s="8"/>
      <c r="IQ145" s="6"/>
      <c r="IR145" s="7"/>
      <c r="IS145" s="7"/>
      <c r="IT145" s="8"/>
      <c r="IU145" s="6"/>
      <c r="IV145" s="7"/>
    </row>
    <row r="146" spans="1:256" s="26" customFormat="1" ht="258.75" customHeight="1">
      <c r="A146" s="466" t="s">
        <v>987</v>
      </c>
      <c r="B146" s="207" t="s">
        <v>1052</v>
      </c>
      <c r="C146" s="472" t="s">
        <v>965</v>
      </c>
      <c r="D146" s="466" t="s">
        <v>953</v>
      </c>
      <c r="E146" s="466"/>
      <c r="F146" s="476"/>
      <c r="G146" s="479"/>
      <c r="H146" s="466"/>
      <c r="I146" s="466"/>
      <c r="J146" s="476"/>
      <c r="K146" s="479"/>
      <c r="L146" s="466"/>
      <c r="M146" s="466"/>
      <c r="N146" s="476"/>
      <c r="O146" s="461"/>
      <c r="P146" s="477"/>
      <c r="Q146" s="477"/>
      <c r="R146" s="480"/>
      <c r="S146" s="472"/>
      <c r="T146" s="466"/>
      <c r="U146" s="466"/>
      <c r="V146" s="476"/>
      <c r="W146" s="6"/>
      <c r="X146" s="7"/>
      <c r="Y146" s="7"/>
      <c r="Z146" s="8"/>
      <c r="AA146" s="6"/>
      <c r="AB146" s="7"/>
      <c r="AC146" s="7"/>
      <c r="AD146" s="8"/>
      <c r="AE146" s="6"/>
      <c r="AF146" s="7"/>
      <c r="AG146" s="7"/>
      <c r="AH146" s="8"/>
      <c r="AI146" s="6"/>
      <c r="AJ146" s="7"/>
      <c r="AK146" s="7"/>
      <c r="AL146" s="8"/>
      <c r="AM146" s="6"/>
      <c r="AN146" s="7"/>
      <c r="AO146" s="7"/>
      <c r="AP146" s="8"/>
      <c r="AQ146" s="6"/>
      <c r="AR146" s="7"/>
      <c r="AS146" s="7"/>
      <c r="AT146" s="8"/>
      <c r="AU146" s="6"/>
      <c r="AV146" s="7"/>
      <c r="AW146" s="7"/>
      <c r="AX146" s="8"/>
      <c r="AY146" s="6"/>
      <c r="AZ146" s="7"/>
      <c r="BA146" s="7"/>
      <c r="BB146" s="8"/>
      <c r="BC146" s="6"/>
      <c r="BD146" s="7"/>
      <c r="BE146" s="7"/>
      <c r="BF146" s="8"/>
      <c r="BG146" s="6"/>
      <c r="BH146" s="7"/>
      <c r="BI146" s="7"/>
      <c r="BJ146" s="8"/>
      <c r="BK146" s="6"/>
      <c r="BL146" s="7"/>
      <c r="BM146" s="7"/>
      <c r="BN146" s="8"/>
      <c r="BO146" s="6"/>
      <c r="BP146" s="7"/>
      <c r="BQ146" s="7"/>
      <c r="BR146" s="8"/>
      <c r="BS146" s="6"/>
      <c r="BT146" s="7"/>
      <c r="BU146" s="7"/>
      <c r="BV146" s="8"/>
      <c r="BW146" s="6"/>
      <c r="BX146" s="7"/>
      <c r="BY146" s="7"/>
      <c r="BZ146" s="8"/>
      <c r="CA146" s="6"/>
      <c r="CB146" s="7"/>
      <c r="CC146" s="7"/>
      <c r="CD146" s="8"/>
      <c r="CE146" s="6"/>
      <c r="CF146" s="7"/>
      <c r="CG146" s="7"/>
      <c r="CH146" s="8"/>
      <c r="CI146" s="6"/>
      <c r="CJ146" s="7"/>
      <c r="CK146" s="7"/>
      <c r="CL146" s="8"/>
      <c r="CM146" s="6"/>
      <c r="CN146" s="7"/>
      <c r="CO146" s="7"/>
      <c r="CP146" s="8"/>
      <c r="CQ146" s="6"/>
      <c r="CR146" s="7"/>
      <c r="CS146" s="7"/>
      <c r="CT146" s="8"/>
      <c r="CU146" s="6"/>
      <c r="CV146" s="7"/>
      <c r="CW146" s="7"/>
      <c r="CX146" s="8"/>
      <c r="CY146" s="6"/>
      <c r="CZ146" s="7"/>
      <c r="DA146" s="7"/>
      <c r="DB146" s="8"/>
      <c r="DC146" s="6"/>
      <c r="DD146" s="7"/>
      <c r="DE146" s="7"/>
      <c r="DF146" s="8"/>
      <c r="DG146" s="6"/>
      <c r="DH146" s="7"/>
      <c r="DI146" s="7"/>
      <c r="DJ146" s="8"/>
      <c r="DK146" s="6"/>
      <c r="DL146" s="7"/>
      <c r="DM146" s="7"/>
      <c r="DN146" s="8"/>
      <c r="DO146" s="6"/>
      <c r="DP146" s="7"/>
      <c r="DQ146" s="7"/>
      <c r="DR146" s="8"/>
      <c r="DS146" s="6"/>
      <c r="DT146" s="7"/>
      <c r="DU146" s="7"/>
      <c r="DV146" s="8"/>
      <c r="DW146" s="6"/>
      <c r="DX146" s="7"/>
      <c r="DY146" s="7"/>
      <c r="DZ146" s="8"/>
      <c r="EA146" s="6"/>
      <c r="EB146" s="7"/>
      <c r="EC146" s="7"/>
      <c r="ED146" s="8"/>
      <c r="EE146" s="6"/>
      <c r="EF146" s="7"/>
      <c r="EG146" s="7"/>
      <c r="EH146" s="8"/>
      <c r="EI146" s="6"/>
      <c r="EJ146" s="7"/>
      <c r="EK146" s="7"/>
      <c r="EL146" s="8"/>
      <c r="EM146" s="6"/>
      <c r="EN146" s="7"/>
      <c r="EO146" s="7"/>
      <c r="EP146" s="8"/>
      <c r="EQ146" s="6"/>
      <c r="ER146" s="7"/>
      <c r="ES146" s="7"/>
      <c r="ET146" s="8"/>
      <c r="EU146" s="6"/>
      <c r="EV146" s="7"/>
      <c r="EW146" s="7"/>
      <c r="EX146" s="8"/>
      <c r="EY146" s="6"/>
      <c r="EZ146" s="7"/>
      <c r="FA146" s="7"/>
      <c r="FB146" s="8"/>
      <c r="FC146" s="6"/>
      <c r="FD146" s="7"/>
      <c r="FE146" s="7"/>
      <c r="FF146" s="8"/>
      <c r="FG146" s="6"/>
      <c r="FH146" s="7"/>
      <c r="FI146" s="7"/>
      <c r="FJ146" s="8"/>
      <c r="FK146" s="6"/>
      <c r="FL146" s="7"/>
      <c r="FM146" s="7"/>
      <c r="FN146" s="8"/>
      <c r="FO146" s="6"/>
      <c r="FP146" s="7"/>
      <c r="FQ146" s="7"/>
      <c r="FR146" s="8"/>
      <c r="FS146" s="6"/>
      <c r="FT146" s="7"/>
      <c r="FU146" s="7"/>
      <c r="FV146" s="8"/>
      <c r="FW146" s="6"/>
      <c r="FX146" s="7"/>
      <c r="FY146" s="7"/>
      <c r="FZ146" s="8"/>
      <c r="GA146" s="6"/>
      <c r="GB146" s="7"/>
      <c r="GC146" s="7"/>
      <c r="GD146" s="8"/>
      <c r="GE146" s="6"/>
      <c r="GF146" s="7"/>
      <c r="GG146" s="7"/>
      <c r="GH146" s="8"/>
      <c r="GI146" s="6"/>
      <c r="GJ146" s="7"/>
      <c r="GK146" s="7"/>
      <c r="GL146" s="8"/>
      <c r="GM146" s="6"/>
      <c r="GN146" s="7"/>
      <c r="GO146" s="7"/>
      <c r="GP146" s="8"/>
      <c r="GQ146" s="6"/>
      <c r="GR146" s="7"/>
      <c r="GS146" s="7"/>
      <c r="GT146" s="8"/>
      <c r="GU146" s="6"/>
      <c r="GV146" s="7"/>
      <c r="GW146" s="7"/>
      <c r="GX146" s="8"/>
      <c r="GY146" s="6"/>
      <c r="GZ146" s="7"/>
      <c r="HA146" s="7"/>
      <c r="HB146" s="8"/>
      <c r="HC146" s="6"/>
      <c r="HD146" s="7"/>
      <c r="HE146" s="7"/>
      <c r="HF146" s="8"/>
      <c r="HG146" s="6"/>
      <c r="HH146" s="7"/>
      <c r="HI146" s="7"/>
      <c r="HJ146" s="8"/>
      <c r="HK146" s="6"/>
      <c r="HL146" s="7"/>
      <c r="HM146" s="7"/>
      <c r="HN146" s="8"/>
      <c r="HO146" s="6"/>
      <c r="HP146" s="7"/>
      <c r="HQ146" s="7"/>
      <c r="HR146" s="8"/>
      <c r="HS146" s="6"/>
      <c r="HT146" s="7"/>
      <c r="HU146" s="7"/>
      <c r="HV146" s="8"/>
      <c r="HW146" s="6"/>
      <c r="HX146" s="7"/>
      <c r="HY146" s="7"/>
      <c r="HZ146" s="8"/>
      <c r="IA146" s="6"/>
      <c r="IB146" s="7"/>
      <c r="IC146" s="7"/>
      <c r="ID146" s="8"/>
      <c r="IE146" s="6"/>
      <c r="IF146" s="7"/>
      <c r="IG146" s="7"/>
      <c r="IH146" s="8"/>
      <c r="II146" s="6"/>
      <c r="IJ146" s="7"/>
      <c r="IK146" s="7"/>
      <c r="IL146" s="8"/>
      <c r="IM146" s="6"/>
      <c r="IN146" s="7"/>
      <c r="IO146" s="7"/>
      <c r="IP146" s="8"/>
      <c r="IQ146" s="6"/>
      <c r="IR146" s="7"/>
      <c r="IS146" s="7"/>
      <c r="IT146" s="8"/>
      <c r="IU146" s="6"/>
      <c r="IV146" s="7"/>
    </row>
    <row r="147" spans="1:256" s="26" customFormat="1" ht="258.75" customHeight="1">
      <c r="A147" s="466" t="s">
        <v>988</v>
      </c>
      <c r="B147" s="207" t="s">
        <v>1052</v>
      </c>
      <c r="C147" s="472" t="s">
        <v>1053</v>
      </c>
      <c r="D147" s="466" t="s">
        <v>953</v>
      </c>
      <c r="E147" s="466"/>
      <c r="F147" s="476"/>
      <c r="G147" s="479"/>
      <c r="H147" s="466"/>
      <c r="I147" s="466"/>
      <c r="J147" s="476"/>
      <c r="K147" s="479"/>
      <c r="L147" s="466"/>
      <c r="M147" s="466"/>
      <c r="N147" s="476"/>
      <c r="O147" s="461"/>
      <c r="P147" s="477"/>
      <c r="Q147" s="477"/>
      <c r="R147" s="480"/>
      <c r="S147" s="472"/>
      <c r="T147" s="466"/>
      <c r="U147" s="466"/>
      <c r="V147" s="476"/>
      <c r="W147" s="6"/>
      <c r="X147" s="7"/>
      <c r="Y147" s="7"/>
      <c r="Z147" s="8"/>
      <c r="AA147" s="6"/>
      <c r="AB147" s="7"/>
      <c r="AC147" s="7"/>
      <c r="AD147" s="8"/>
      <c r="AE147" s="6"/>
      <c r="AF147" s="7"/>
      <c r="AG147" s="7"/>
      <c r="AH147" s="8"/>
      <c r="AI147" s="6"/>
      <c r="AJ147" s="7"/>
      <c r="AK147" s="7"/>
      <c r="AL147" s="8"/>
      <c r="AM147" s="6"/>
      <c r="AN147" s="7"/>
      <c r="AO147" s="7"/>
      <c r="AP147" s="8"/>
      <c r="AQ147" s="6"/>
      <c r="AR147" s="7"/>
      <c r="AS147" s="7"/>
      <c r="AT147" s="8"/>
      <c r="AU147" s="6"/>
      <c r="AV147" s="7"/>
      <c r="AW147" s="7"/>
      <c r="AX147" s="8"/>
      <c r="AY147" s="6"/>
      <c r="AZ147" s="7"/>
      <c r="BA147" s="7"/>
      <c r="BB147" s="8"/>
      <c r="BC147" s="6"/>
      <c r="BD147" s="7"/>
      <c r="BE147" s="7"/>
      <c r="BF147" s="8"/>
      <c r="BG147" s="6"/>
      <c r="BH147" s="7"/>
      <c r="BI147" s="7"/>
      <c r="BJ147" s="8"/>
      <c r="BK147" s="6"/>
      <c r="BL147" s="7"/>
      <c r="BM147" s="7"/>
      <c r="BN147" s="8"/>
      <c r="BO147" s="6"/>
      <c r="BP147" s="7"/>
      <c r="BQ147" s="7"/>
      <c r="BR147" s="8"/>
      <c r="BS147" s="6"/>
      <c r="BT147" s="7"/>
      <c r="BU147" s="7"/>
      <c r="BV147" s="8"/>
      <c r="BW147" s="6"/>
      <c r="BX147" s="7"/>
      <c r="BY147" s="7"/>
      <c r="BZ147" s="8"/>
      <c r="CA147" s="6"/>
      <c r="CB147" s="7"/>
      <c r="CC147" s="7"/>
      <c r="CD147" s="8"/>
      <c r="CE147" s="6"/>
      <c r="CF147" s="7"/>
      <c r="CG147" s="7"/>
      <c r="CH147" s="8"/>
      <c r="CI147" s="6"/>
      <c r="CJ147" s="7"/>
      <c r="CK147" s="7"/>
      <c r="CL147" s="8"/>
      <c r="CM147" s="6"/>
      <c r="CN147" s="7"/>
      <c r="CO147" s="7"/>
      <c r="CP147" s="8"/>
      <c r="CQ147" s="6"/>
      <c r="CR147" s="7"/>
      <c r="CS147" s="7"/>
      <c r="CT147" s="8"/>
      <c r="CU147" s="6"/>
      <c r="CV147" s="7"/>
      <c r="CW147" s="7"/>
      <c r="CX147" s="8"/>
      <c r="CY147" s="6"/>
      <c r="CZ147" s="7"/>
      <c r="DA147" s="7"/>
      <c r="DB147" s="8"/>
      <c r="DC147" s="6"/>
      <c r="DD147" s="7"/>
      <c r="DE147" s="7"/>
      <c r="DF147" s="8"/>
      <c r="DG147" s="6"/>
      <c r="DH147" s="7"/>
      <c r="DI147" s="7"/>
      <c r="DJ147" s="8"/>
      <c r="DK147" s="6"/>
      <c r="DL147" s="7"/>
      <c r="DM147" s="7"/>
      <c r="DN147" s="8"/>
      <c r="DO147" s="6"/>
      <c r="DP147" s="7"/>
      <c r="DQ147" s="7"/>
      <c r="DR147" s="8"/>
      <c r="DS147" s="6"/>
      <c r="DT147" s="7"/>
      <c r="DU147" s="7"/>
      <c r="DV147" s="8"/>
      <c r="DW147" s="6"/>
      <c r="DX147" s="7"/>
      <c r="DY147" s="7"/>
      <c r="DZ147" s="8"/>
      <c r="EA147" s="6"/>
      <c r="EB147" s="7"/>
      <c r="EC147" s="7"/>
      <c r="ED147" s="8"/>
      <c r="EE147" s="6"/>
      <c r="EF147" s="7"/>
      <c r="EG147" s="7"/>
      <c r="EH147" s="8"/>
      <c r="EI147" s="6"/>
      <c r="EJ147" s="7"/>
      <c r="EK147" s="7"/>
      <c r="EL147" s="8"/>
      <c r="EM147" s="6"/>
      <c r="EN147" s="7"/>
      <c r="EO147" s="7"/>
      <c r="EP147" s="8"/>
      <c r="EQ147" s="6"/>
      <c r="ER147" s="7"/>
      <c r="ES147" s="7"/>
      <c r="ET147" s="8"/>
      <c r="EU147" s="6"/>
      <c r="EV147" s="7"/>
      <c r="EW147" s="7"/>
      <c r="EX147" s="8"/>
      <c r="EY147" s="6"/>
      <c r="EZ147" s="7"/>
      <c r="FA147" s="7"/>
      <c r="FB147" s="8"/>
      <c r="FC147" s="6"/>
      <c r="FD147" s="7"/>
      <c r="FE147" s="7"/>
      <c r="FF147" s="8"/>
      <c r="FG147" s="6"/>
      <c r="FH147" s="7"/>
      <c r="FI147" s="7"/>
      <c r="FJ147" s="8"/>
      <c r="FK147" s="6"/>
      <c r="FL147" s="7"/>
      <c r="FM147" s="7"/>
      <c r="FN147" s="8"/>
      <c r="FO147" s="6"/>
      <c r="FP147" s="7"/>
      <c r="FQ147" s="7"/>
      <c r="FR147" s="8"/>
      <c r="FS147" s="6"/>
      <c r="FT147" s="7"/>
      <c r="FU147" s="7"/>
      <c r="FV147" s="8"/>
      <c r="FW147" s="6"/>
      <c r="FX147" s="7"/>
      <c r="FY147" s="7"/>
      <c r="FZ147" s="8"/>
      <c r="GA147" s="6"/>
      <c r="GB147" s="7"/>
      <c r="GC147" s="7"/>
      <c r="GD147" s="8"/>
      <c r="GE147" s="6"/>
      <c r="GF147" s="7"/>
      <c r="GG147" s="7"/>
      <c r="GH147" s="8"/>
      <c r="GI147" s="6"/>
      <c r="GJ147" s="7"/>
      <c r="GK147" s="7"/>
      <c r="GL147" s="8"/>
      <c r="GM147" s="6"/>
      <c r="GN147" s="7"/>
      <c r="GO147" s="7"/>
      <c r="GP147" s="8"/>
      <c r="GQ147" s="6"/>
      <c r="GR147" s="7"/>
      <c r="GS147" s="7"/>
      <c r="GT147" s="8"/>
      <c r="GU147" s="6"/>
      <c r="GV147" s="7"/>
      <c r="GW147" s="7"/>
      <c r="GX147" s="8"/>
      <c r="GY147" s="6"/>
      <c r="GZ147" s="7"/>
      <c r="HA147" s="7"/>
      <c r="HB147" s="8"/>
      <c r="HC147" s="6"/>
      <c r="HD147" s="7"/>
      <c r="HE147" s="7"/>
      <c r="HF147" s="8"/>
      <c r="HG147" s="6"/>
      <c r="HH147" s="7"/>
      <c r="HI147" s="7"/>
      <c r="HJ147" s="8"/>
      <c r="HK147" s="6"/>
      <c r="HL147" s="7"/>
      <c r="HM147" s="7"/>
      <c r="HN147" s="8"/>
      <c r="HO147" s="6"/>
      <c r="HP147" s="7"/>
      <c r="HQ147" s="7"/>
      <c r="HR147" s="8"/>
      <c r="HS147" s="6"/>
      <c r="HT147" s="7"/>
      <c r="HU147" s="7"/>
      <c r="HV147" s="8"/>
      <c r="HW147" s="6"/>
      <c r="HX147" s="7"/>
      <c r="HY147" s="7"/>
      <c r="HZ147" s="8"/>
      <c r="IA147" s="6"/>
      <c r="IB147" s="7"/>
      <c r="IC147" s="7"/>
      <c r="ID147" s="8"/>
      <c r="IE147" s="6"/>
      <c r="IF147" s="7"/>
      <c r="IG147" s="7"/>
      <c r="IH147" s="8"/>
      <c r="II147" s="6"/>
      <c r="IJ147" s="7"/>
      <c r="IK147" s="7"/>
      <c r="IL147" s="8"/>
      <c r="IM147" s="6"/>
      <c r="IN147" s="7"/>
      <c r="IO147" s="7"/>
      <c r="IP147" s="8"/>
      <c r="IQ147" s="6"/>
      <c r="IR147" s="7"/>
      <c r="IS147" s="7"/>
      <c r="IT147" s="8"/>
      <c r="IU147" s="6"/>
      <c r="IV147" s="7"/>
    </row>
    <row r="148" spans="1:256" s="26" customFormat="1" ht="258.75" customHeight="1">
      <c r="A148" s="466" t="s">
        <v>989</v>
      </c>
      <c r="B148" s="207" t="s">
        <v>1052</v>
      </c>
      <c r="C148" s="472" t="s">
        <v>1055</v>
      </c>
      <c r="D148" s="466" t="s">
        <v>953</v>
      </c>
      <c r="E148" s="466"/>
      <c r="F148" s="476"/>
      <c r="G148" s="479"/>
      <c r="H148" s="466"/>
      <c r="I148" s="466"/>
      <c r="J148" s="476"/>
      <c r="K148" s="479"/>
      <c r="L148" s="466"/>
      <c r="M148" s="466"/>
      <c r="N148" s="476"/>
      <c r="O148" s="461"/>
      <c r="P148" s="477"/>
      <c r="Q148" s="477"/>
      <c r="R148" s="480"/>
      <c r="S148" s="472"/>
      <c r="T148" s="466"/>
      <c r="U148" s="466"/>
      <c r="V148" s="476"/>
      <c r="W148" s="6"/>
      <c r="X148" s="7"/>
      <c r="Y148" s="7"/>
      <c r="Z148" s="8"/>
      <c r="AA148" s="6"/>
      <c r="AB148" s="7"/>
      <c r="AC148" s="7"/>
      <c r="AD148" s="8"/>
      <c r="AE148" s="6"/>
      <c r="AF148" s="7"/>
      <c r="AG148" s="7"/>
      <c r="AH148" s="8"/>
      <c r="AI148" s="6"/>
      <c r="AJ148" s="7"/>
      <c r="AK148" s="7"/>
      <c r="AL148" s="8"/>
      <c r="AM148" s="6"/>
      <c r="AN148" s="7"/>
      <c r="AO148" s="7"/>
      <c r="AP148" s="8"/>
      <c r="AQ148" s="6"/>
      <c r="AR148" s="7"/>
      <c r="AS148" s="7"/>
      <c r="AT148" s="8"/>
      <c r="AU148" s="6"/>
      <c r="AV148" s="7"/>
      <c r="AW148" s="7"/>
      <c r="AX148" s="8"/>
      <c r="AY148" s="6"/>
      <c r="AZ148" s="7"/>
      <c r="BA148" s="7"/>
      <c r="BB148" s="8"/>
      <c r="BC148" s="6"/>
      <c r="BD148" s="7"/>
      <c r="BE148" s="7"/>
      <c r="BF148" s="8"/>
      <c r="BG148" s="6"/>
      <c r="BH148" s="7"/>
      <c r="BI148" s="7"/>
      <c r="BJ148" s="8"/>
      <c r="BK148" s="6"/>
      <c r="BL148" s="7"/>
      <c r="BM148" s="7"/>
      <c r="BN148" s="8"/>
      <c r="BO148" s="6"/>
      <c r="BP148" s="7"/>
      <c r="BQ148" s="7"/>
      <c r="BR148" s="8"/>
      <c r="BS148" s="6"/>
      <c r="BT148" s="7"/>
      <c r="BU148" s="7"/>
      <c r="BV148" s="8"/>
      <c r="BW148" s="6"/>
      <c r="BX148" s="7"/>
      <c r="BY148" s="7"/>
      <c r="BZ148" s="8"/>
      <c r="CA148" s="6"/>
      <c r="CB148" s="7"/>
      <c r="CC148" s="7"/>
      <c r="CD148" s="8"/>
      <c r="CE148" s="6"/>
      <c r="CF148" s="7"/>
      <c r="CG148" s="7"/>
      <c r="CH148" s="8"/>
      <c r="CI148" s="6"/>
      <c r="CJ148" s="7"/>
      <c r="CK148" s="7"/>
      <c r="CL148" s="8"/>
      <c r="CM148" s="6"/>
      <c r="CN148" s="7"/>
      <c r="CO148" s="7"/>
      <c r="CP148" s="8"/>
      <c r="CQ148" s="6"/>
      <c r="CR148" s="7"/>
      <c r="CS148" s="7"/>
      <c r="CT148" s="8"/>
      <c r="CU148" s="6"/>
      <c r="CV148" s="7"/>
      <c r="CW148" s="7"/>
      <c r="CX148" s="8"/>
      <c r="CY148" s="6"/>
      <c r="CZ148" s="7"/>
      <c r="DA148" s="7"/>
      <c r="DB148" s="8"/>
      <c r="DC148" s="6"/>
      <c r="DD148" s="7"/>
      <c r="DE148" s="7"/>
      <c r="DF148" s="8"/>
      <c r="DG148" s="6"/>
      <c r="DH148" s="7"/>
      <c r="DI148" s="7"/>
      <c r="DJ148" s="8"/>
      <c r="DK148" s="6"/>
      <c r="DL148" s="7"/>
      <c r="DM148" s="7"/>
      <c r="DN148" s="8"/>
      <c r="DO148" s="6"/>
      <c r="DP148" s="7"/>
      <c r="DQ148" s="7"/>
      <c r="DR148" s="8"/>
      <c r="DS148" s="6"/>
      <c r="DT148" s="7"/>
      <c r="DU148" s="7"/>
      <c r="DV148" s="8"/>
      <c r="DW148" s="6"/>
      <c r="DX148" s="7"/>
      <c r="DY148" s="7"/>
      <c r="DZ148" s="8"/>
      <c r="EA148" s="6"/>
      <c r="EB148" s="7"/>
      <c r="EC148" s="7"/>
      <c r="ED148" s="8"/>
      <c r="EE148" s="6"/>
      <c r="EF148" s="7"/>
      <c r="EG148" s="7"/>
      <c r="EH148" s="8"/>
      <c r="EI148" s="6"/>
      <c r="EJ148" s="7"/>
      <c r="EK148" s="7"/>
      <c r="EL148" s="8"/>
      <c r="EM148" s="6"/>
      <c r="EN148" s="7"/>
      <c r="EO148" s="7"/>
      <c r="EP148" s="8"/>
      <c r="EQ148" s="6"/>
      <c r="ER148" s="7"/>
      <c r="ES148" s="7"/>
      <c r="ET148" s="8"/>
      <c r="EU148" s="6"/>
      <c r="EV148" s="7"/>
      <c r="EW148" s="7"/>
      <c r="EX148" s="8"/>
      <c r="EY148" s="6"/>
      <c r="EZ148" s="7"/>
      <c r="FA148" s="7"/>
      <c r="FB148" s="8"/>
      <c r="FC148" s="6"/>
      <c r="FD148" s="7"/>
      <c r="FE148" s="7"/>
      <c r="FF148" s="8"/>
      <c r="FG148" s="6"/>
      <c r="FH148" s="7"/>
      <c r="FI148" s="7"/>
      <c r="FJ148" s="8"/>
      <c r="FK148" s="6"/>
      <c r="FL148" s="7"/>
      <c r="FM148" s="7"/>
      <c r="FN148" s="8"/>
      <c r="FO148" s="6"/>
      <c r="FP148" s="7"/>
      <c r="FQ148" s="7"/>
      <c r="FR148" s="8"/>
      <c r="FS148" s="6"/>
      <c r="FT148" s="7"/>
      <c r="FU148" s="7"/>
      <c r="FV148" s="8"/>
      <c r="FW148" s="6"/>
      <c r="FX148" s="7"/>
      <c r="FY148" s="7"/>
      <c r="FZ148" s="8"/>
      <c r="GA148" s="6"/>
      <c r="GB148" s="7"/>
      <c r="GC148" s="7"/>
      <c r="GD148" s="8"/>
      <c r="GE148" s="6"/>
      <c r="GF148" s="7"/>
      <c r="GG148" s="7"/>
      <c r="GH148" s="8"/>
      <c r="GI148" s="6"/>
      <c r="GJ148" s="7"/>
      <c r="GK148" s="7"/>
      <c r="GL148" s="8"/>
      <c r="GM148" s="6"/>
      <c r="GN148" s="7"/>
      <c r="GO148" s="7"/>
      <c r="GP148" s="8"/>
      <c r="GQ148" s="6"/>
      <c r="GR148" s="7"/>
      <c r="GS148" s="7"/>
      <c r="GT148" s="8"/>
      <c r="GU148" s="6"/>
      <c r="GV148" s="7"/>
      <c r="GW148" s="7"/>
      <c r="GX148" s="8"/>
      <c r="GY148" s="6"/>
      <c r="GZ148" s="7"/>
      <c r="HA148" s="7"/>
      <c r="HB148" s="8"/>
      <c r="HC148" s="6"/>
      <c r="HD148" s="7"/>
      <c r="HE148" s="7"/>
      <c r="HF148" s="8"/>
      <c r="HG148" s="6"/>
      <c r="HH148" s="7"/>
      <c r="HI148" s="7"/>
      <c r="HJ148" s="8"/>
      <c r="HK148" s="6"/>
      <c r="HL148" s="7"/>
      <c r="HM148" s="7"/>
      <c r="HN148" s="8"/>
      <c r="HO148" s="6"/>
      <c r="HP148" s="7"/>
      <c r="HQ148" s="7"/>
      <c r="HR148" s="8"/>
      <c r="HS148" s="6"/>
      <c r="HT148" s="7"/>
      <c r="HU148" s="7"/>
      <c r="HV148" s="8"/>
      <c r="HW148" s="6"/>
      <c r="HX148" s="7"/>
      <c r="HY148" s="7"/>
      <c r="HZ148" s="8"/>
      <c r="IA148" s="6"/>
      <c r="IB148" s="7"/>
      <c r="IC148" s="7"/>
      <c r="ID148" s="8"/>
      <c r="IE148" s="6"/>
      <c r="IF148" s="7"/>
      <c r="IG148" s="7"/>
      <c r="IH148" s="8"/>
      <c r="II148" s="6"/>
      <c r="IJ148" s="7"/>
      <c r="IK148" s="7"/>
      <c r="IL148" s="8"/>
      <c r="IM148" s="6"/>
      <c r="IN148" s="7"/>
      <c r="IO148" s="7"/>
      <c r="IP148" s="8"/>
      <c r="IQ148" s="6"/>
      <c r="IR148" s="7"/>
      <c r="IS148" s="7"/>
      <c r="IT148" s="8"/>
      <c r="IU148" s="6"/>
      <c r="IV148" s="7"/>
    </row>
    <row r="149" spans="1:256" s="26" customFormat="1" ht="258.75" customHeight="1">
      <c r="A149" s="466" t="s">
        <v>990</v>
      </c>
      <c r="B149" s="207" t="s">
        <v>1052</v>
      </c>
      <c r="C149" s="472" t="s">
        <v>1054</v>
      </c>
      <c r="D149" s="466" t="s">
        <v>953</v>
      </c>
      <c r="E149" s="466"/>
      <c r="F149" s="476"/>
      <c r="G149" s="479"/>
      <c r="H149" s="466"/>
      <c r="I149" s="466"/>
      <c r="J149" s="476"/>
      <c r="K149" s="479"/>
      <c r="L149" s="466"/>
      <c r="M149" s="466"/>
      <c r="N149" s="476"/>
      <c r="O149" s="461"/>
      <c r="P149" s="477"/>
      <c r="Q149" s="477"/>
      <c r="R149" s="480"/>
      <c r="S149" s="472"/>
      <c r="T149" s="466"/>
      <c r="U149" s="466"/>
      <c r="V149" s="476"/>
      <c r="W149" s="6"/>
      <c r="X149" s="7"/>
      <c r="Y149" s="7"/>
      <c r="Z149" s="8"/>
      <c r="AA149" s="6"/>
      <c r="AB149" s="7"/>
      <c r="AC149" s="7"/>
      <c r="AD149" s="8"/>
      <c r="AE149" s="6"/>
      <c r="AF149" s="7"/>
      <c r="AG149" s="7"/>
      <c r="AH149" s="8"/>
      <c r="AI149" s="6"/>
      <c r="AJ149" s="7"/>
      <c r="AK149" s="7"/>
      <c r="AL149" s="8"/>
      <c r="AM149" s="6"/>
      <c r="AN149" s="7"/>
      <c r="AO149" s="7"/>
      <c r="AP149" s="8"/>
      <c r="AQ149" s="6"/>
      <c r="AR149" s="7"/>
      <c r="AS149" s="7"/>
      <c r="AT149" s="8"/>
      <c r="AU149" s="6"/>
      <c r="AV149" s="7"/>
      <c r="AW149" s="7"/>
      <c r="AX149" s="8"/>
      <c r="AY149" s="6"/>
      <c r="AZ149" s="7"/>
      <c r="BA149" s="7"/>
      <c r="BB149" s="8"/>
      <c r="BC149" s="6"/>
      <c r="BD149" s="7"/>
      <c r="BE149" s="7"/>
      <c r="BF149" s="8"/>
      <c r="BG149" s="6"/>
      <c r="BH149" s="7"/>
      <c r="BI149" s="7"/>
      <c r="BJ149" s="8"/>
      <c r="BK149" s="6"/>
      <c r="BL149" s="7"/>
      <c r="BM149" s="7"/>
      <c r="BN149" s="8"/>
      <c r="BO149" s="6"/>
      <c r="BP149" s="7"/>
      <c r="BQ149" s="7"/>
      <c r="BR149" s="8"/>
      <c r="BS149" s="6"/>
      <c r="BT149" s="7"/>
      <c r="BU149" s="7"/>
      <c r="BV149" s="8"/>
      <c r="BW149" s="6"/>
      <c r="BX149" s="7"/>
      <c r="BY149" s="7"/>
      <c r="BZ149" s="8"/>
      <c r="CA149" s="6"/>
      <c r="CB149" s="7"/>
      <c r="CC149" s="7"/>
      <c r="CD149" s="8"/>
      <c r="CE149" s="6"/>
      <c r="CF149" s="7"/>
      <c r="CG149" s="7"/>
      <c r="CH149" s="8"/>
      <c r="CI149" s="6"/>
      <c r="CJ149" s="7"/>
      <c r="CK149" s="7"/>
      <c r="CL149" s="8"/>
      <c r="CM149" s="6"/>
      <c r="CN149" s="7"/>
      <c r="CO149" s="7"/>
      <c r="CP149" s="8"/>
      <c r="CQ149" s="6"/>
      <c r="CR149" s="7"/>
      <c r="CS149" s="7"/>
      <c r="CT149" s="8"/>
      <c r="CU149" s="6"/>
      <c r="CV149" s="7"/>
      <c r="CW149" s="7"/>
      <c r="CX149" s="8"/>
      <c r="CY149" s="6"/>
      <c r="CZ149" s="7"/>
      <c r="DA149" s="7"/>
      <c r="DB149" s="8"/>
      <c r="DC149" s="6"/>
      <c r="DD149" s="7"/>
      <c r="DE149" s="7"/>
      <c r="DF149" s="8"/>
      <c r="DG149" s="6"/>
      <c r="DH149" s="7"/>
      <c r="DI149" s="7"/>
      <c r="DJ149" s="8"/>
      <c r="DK149" s="6"/>
      <c r="DL149" s="7"/>
      <c r="DM149" s="7"/>
      <c r="DN149" s="8"/>
      <c r="DO149" s="6"/>
      <c r="DP149" s="7"/>
      <c r="DQ149" s="7"/>
      <c r="DR149" s="8"/>
      <c r="DS149" s="6"/>
      <c r="DT149" s="7"/>
      <c r="DU149" s="7"/>
      <c r="DV149" s="8"/>
      <c r="DW149" s="6"/>
      <c r="DX149" s="7"/>
      <c r="DY149" s="7"/>
      <c r="DZ149" s="8"/>
      <c r="EA149" s="6"/>
      <c r="EB149" s="7"/>
      <c r="EC149" s="7"/>
      <c r="ED149" s="8"/>
      <c r="EE149" s="6"/>
      <c r="EF149" s="7"/>
      <c r="EG149" s="7"/>
      <c r="EH149" s="8"/>
      <c r="EI149" s="6"/>
      <c r="EJ149" s="7"/>
      <c r="EK149" s="7"/>
      <c r="EL149" s="8"/>
      <c r="EM149" s="6"/>
      <c r="EN149" s="7"/>
      <c r="EO149" s="7"/>
      <c r="EP149" s="8"/>
      <c r="EQ149" s="6"/>
      <c r="ER149" s="7"/>
      <c r="ES149" s="7"/>
      <c r="ET149" s="8"/>
      <c r="EU149" s="6"/>
      <c r="EV149" s="7"/>
      <c r="EW149" s="7"/>
      <c r="EX149" s="8"/>
      <c r="EY149" s="6"/>
      <c r="EZ149" s="7"/>
      <c r="FA149" s="7"/>
      <c r="FB149" s="8"/>
      <c r="FC149" s="6"/>
      <c r="FD149" s="7"/>
      <c r="FE149" s="7"/>
      <c r="FF149" s="8"/>
      <c r="FG149" s="6"/>
      <c r="FH149" s="7"/>
      <c r="FI149" s="7"/>
      <c r="FJ149" s="8"/>
      <c r="FK149" s="6"/>
      <c r="FL149" s="7"/>
      <c r="FM149" s="7"/>
      <c r="FN149" s="8"/>
      <c r="FO149" s="6"/>
      <c r="FP149" s="7"/>
      <c r="FQ149" s="7"/>
      <c r="FR149" s="8"/>
      <c r="FS149" s="6"/>
      <c r="FT149" s="7"/>
      <c r="FU149" s="7"/>
      <c r="FV149" s="8"/>
      <c r="FW149" s="6"/>
      <c r="FX149" s="7"/>
      <c r="FY149" s="7"/>
      <c r="FZ149" s="8"/>
      <c r="GA149" s="6"/>
      <c r="GB149" s="7"/>
      <c r="GC149" s="7"/>
      <c r="GD149" s="8"/>
      <c r="GE149" s="6"/>
      <c r="GF149" s="7"/>
      <c r="GG149" s="7"/>
      <c r="GH149" s="8"/>
      <c r="GI149" s="6"/>
      <c r="GJ149" s="7"/>
      <c r="GK149" s="7"/>
      <c r="GL149" s="8"/>
      <c r="GM149" s="6"/>
      <c r="GN149" s="7"/>
      <c r="GO149" s="7"/>
      <c r="GP149" s="8"/>
      <c r="GQ149" s="6"/>
      <c r="GR149" s="7"/>
      <c r="GS149" s="7"/>
      <c r="GT149" s="8"/>
      <c r="GU149" s="6"/>
      <c r="GV149" s="7"/>
      <c r="GW149" s="7"/>
      <c r="GX149" s="8"/>
      <c r="GY149" s="6"/>
      <c r="GZ149" s="7"/>
      <c r="HA149" s="7"/>
      <c r="HB149" s="8"/>
      <c r="HC149" s="6"/>
      <c r="HD149" s="7"/>
      <c r="HE149" s="7"/>
      <c r="HF149" s="8"/>
      <c r="HG149" s="6"/>
      <c r="HH149" s="7"/>
      <c r="HI149" s="7"/>
      <c r="HJ149" s="8"/>
      <c r="HK149" s="6"/>
      <c r="HL149" s="7"/>
      <c r="HM149" s="7"/>
      <c r="HN149" s="8"/>
      <c r="HO149" s="6"/>
      <c r="HP149" s="7"/>
      <c r="HQ149" s="7"/>
      <c r="HR149" s="8"/>
      <c r="HS149" s="6"/>
      <c r="HT149" s="7"/>
      <c r="HU149" s="7"/>
      <c r="HV149" s="8"/>
      <c r="HW149" s="6"/>
      <c r="HX149" s="7"/>
      <c r="HY149" s="7"/>
      <c r="HZ149" s="8"/>
      <c r="IA149" s="6"/>
      <c r="IB149" s="7"/>
      <c r="IC149" s="7"/>
      <c r="ID149" s="8"/>
      <c r="IE149" s="6"/>
      <c r="IF149" s="7"/>
      <c r="IG149" s="7"/>
      <c r="IH149" s="8"/>
      <c r="II149" s="6"/>
      <c r="IJ149" s="7"/>
      <c r="IK149" s="7"/>
      <c r="IL149" s="8"/>
      <c r="IM149" s="6"/>
      <c r="IN149" s="7"/>
      <c r="IO149" s="7"/>
      <c r="IP149" s="8"/>
      <c r="IQ149" s="6"/>
      <c r="IR149" s="7"/>
      <c r="IS149" s="7"/>
      <c r="IT149" s="8"/>
      <c r="IU149" s="6"/>
      <c r="IV149" s="7"/>
    </row>
    <row r="150" spans="1:256" s="26" customFormat="1" ht="258.75" customHeight="1">
      <c r="A150" s="466" t="s">
        <v>991</v>
      </c>
      <c r="B150" s="207" t="s">
        <v>1052</v>
      </c>
      <c r="C150" s="472" t="s">
        <v>1056</v>
      </c>
      <c r="D150" s="466" t="s">
        <v>953</v>
      </c>
      <c r="E150" s="466"/>
      <c r="F150" s="476"/>
      <c r="G150" s="479"/>
      <c r="H150" s="466"/>
      <c r="I150" s="466"/>
      <c r="J150" s="476"/>
      <c r="K150" s="479"/>
      <c r="L150" s="466"/>
      <c r="M150" s="466"/>
      <c r="N150" s="476"/>
      <c r="O150" s="461"/>
      <c r="P150" s="477"/>
      <c r="Q150" s="477"/>
      <c r="R150" s="480"/>
      <c r="S150" s="472"/>
      <c r="T150" s="466"/>
      <c r="U150" s="466"/>
      <c r="V150" s="476"/>
      <c r="W150" s="6"/>
      <c r="X150" s="7"/>
      <c r="Y150" s="7"/>
      <c r="Z150" s="8"/>
      <c r="AA150" s="6"/>
      <c r="AB150" s="7"/>
      <c r="AC150" s="7"/>
      <c r="AD150" s="8"/>
      <c r="AE150" s="6"/>
      <c r="AF150" s="7"/>
      <c r="AG150" s="7"/>
      <c r="AH150" s="8"/>
      <c r="AI150" s="6"/>
      <c r="AJ150" s="7"/>
      <c r="AK150" s="7"/>
      <c r="AL150" s="8"/>
      <c r="AM150" s="6"/>
      <c r="AN150" s="7"/>
      <c r="AO150" s="7"/>
      <c r="AP150" s="8"/>
      <c r="AQ150" s="6"/>
      <c r="AR150" s="7"/>
      <c r="AS150" s="7"/>
      <c r="AT150" s="8"/>
      <c r="AU150" s="6"/>
      <c r="AV150" s="7"/>
      <c r="AW150" s="7"/>
      <c r="AX150" s="8"/>
      <c r="AY150" s="6"/>
      <c r="AZ150" s="7"/>
      <c r="BA150" s="7"/>
      <c r="BB150" s="8"/>
      <c r="BC150" s="6"/>
      <c r="BD150" s="7"/>
      <c r="BE150" s="7"/>
      <c r="BF150" s="8"/>
      <c r="BG150" s="6"/>
      <c r="BH150" s="7"/>
      <c r="BI150" s="7"/>
      <c r="BJ150" s="8"/>
      <c r="BK150" s="6"/>
      <c r="BL150" s="7"/>
      <c r="BM150" s="7"/>
      <c r="BN150" s="8"/>
      <c r="BO150" s="6"/>
      <c r="BP150" s="7"/>
      <c r="BQ150" s="7"/>
      <c r="BR150" s="8"/>
      <c r="BS150" s="6"/>
      <c r="BT150" s="7"/>
      <c r="BU150" s="7"/>
      <c r="BV150" s="8"/>
      <c r="BW150" s="6"/>
      <c r="BX150" s="7"/>
      <c r="BY150" s="7"/>
      <c r="BZ150" s="8"/>
      <c r="CA150" s="6"/>
      <c r="CB150" s="7"/>
      <c r="CC150" s="7"/>
      <c r="CD150" s="8"/>
      <c r="CE150" s="6"/>
      <c r="CF150" s="7"/>
      <c r="CG150" s="7"/>
      <c r="CH150" s="8"/>
      <c r="CI150" s="6"/>
      <c r="CJ150" s="7"/>
      <c r="CK150" s="7"/>
      <c r="CL150" s="8"/>
      <c r="CM150" s="6"/>
      <c r="CN150" s="7"/>
      <c r="CO150" s="7"/>
      <c r="CP150" s="8"/>
      <c r="CQ150" s="6"/>
      <c r="CR150" s="7"/>
      <c r="CS150" s="7"/>
      <c r="CT150" s="8"/>
      <c r="CU150" s="6"/>
      <c r="CV150" s="7"/>
      <c r="CW150" s="7"/>
      <c r="CX150" s="8"/>
      <c r="CY150" s="6"/>
      <c r="CZ150" s="7"/>
      <c r="DA150" s="7"/>
      <c r="DB150" s="8"/>
      <c r="DC150" s="6"/>
      <c r="DD150" s="7"/>
      <c r="DE150" s="7"/>
      <c r="DF150" s="8"/>
      <c r="DG150" s="6"/>
      <c r="DH150" s="7"/>
      <c r="DI150" s="7"/>
      <c r="DJ150" s="8"/>
      <c r="DK150" s="6"/>
      <c r="DL150" s="7"/>
      <c r="DM150" s="7"/>
      <c r="DN150" s="8"/>
      <c r="DO150" s="6"/>
      <c r="DP150" s="7"/>
      <c r="DQ150" s="7"/>
      <c r="DR150" s="8"/>
      <c r="DS150" s="6"/>
      <c r="DT150" s="7"/>
      <c r="DU150" s="7"/>
      <c r="DV150" s="8"/>
      <c r="DW150" s="6"/>
      <c r="DX150" s="7"/>
      <c r="DY150" s="7"/>
      <c r="DZ150" s="8"/>
      <c r="EA150" s="6"/>
      <c r="EB150" s="7"/>
      <c r="EC150" s="7"/>
      <c r="ED150" s="8"/>
      <c r="EE150" s="6"/>
      <c r="EF150" s="7"/>
      <c r="EG150" s="7"/>
      <c r="EH150" s="8"/>
      <c r="EI150" s="6"/>
      <c r="EJ150" s="7"/>
      <c r="EK150" s="7"/>
      <c r="EL150" s="8"/>
      <c r="EM150" s="6"/>
      <c r="EN150" s="7"/>
      <c r="EO150" s="7"/>
      <c r="EP150" s="8"/>
      <c r="EQ150" s="6"/>
      <c r="ER150" s="7"/>
      <c r="ES150" s="7"/>
      <c r="ET150" s="8"/>
      <c r="EU150" s="6"/>
      <c r="EV150" s="7"/>
      <c r="EW150" s="7"/>
      <c r="EX150" s="8"/>
      <c r="EY150" s="6"/>
      <c r="EZ150" s="7"/>
      <c r="FA150" s="7"/>
      <c r="FB150" s="8"/>
      <c r="FC150" s="6"/>
      <c r="FD150" s="7"/>
      <c r="FE150" s="7"/>
      <c r="FF150" s="8"/>
      <c r="FG150" s="6"/>
      <c r="FH150" s="7"/>
      <c r="FI150" s="7"/>
      <c r="FJ150" s="8"/>
      <c r="FK150" s="6"/>
      <c r="FL150" s="7"/>
      <c r="FM150" s="7"/>
      <c r="FN150" s="8"/>
      <c r="FO150" s="6"/>
      <c r="FP150" s="7"/>
      <c r="FQ150" s="7"/>
      <c r="FR150" s="8"/>
      <c r="FS150" s="6"/>
      <c r="FT150" s="7"/>
      <c r="FU150" s="7"/>
      <c r="FV150" s="8"/>
      <c r="FW150" s="6"/>
      <c r="FX150" s="7"/>
      <c r="FY150" s="7"/>
      <c r="FZ150" s="8"/>
      <c r="GA150" s="6"/>
      <c r="GB150" s="7"/>
      <c r="GC150" s="7"/>
      <c r="GD150" s="8"/>
      <c r="GE150" s="6"/>
      <c r="GF150" s="7"/>
      <c r="GG150" s="7"/>
      <c r="GH150" s="8"/>
      <c r="GI150" s="6"/>
      <c r="GJ150" s="7"/>
      <c r="GK150" s="7"/>
      <c r="GL150" s="8"/>
      <c r="GM150" s="6"/>
      <c r="GN150" s="7"/>
      <c r="GO150" s="7"/>
      <c r="GP150" s="8"/>
      <c r="GQ150" s="6"/>
      <c r="GR150" s="7"/>
      <c r="GS150" s="7"/>
      <c r="GT150" s="8"/>
      <c r="GU150" s="6"/>
      <c r="GV150" s="7"/>
      <c r="GW150" s="7"/>
      <c r="GX150" s="8"/>
      <c r="GY150" s="6"/>
      <c r="GZ150" s="7"/>
      <c r="HA150" s="7"/>
      <c r="HB150" s="8"/>
      <c r="HC150" s="6"/>
      <c r="HD150" s="7"/>
      <c r="HE150" s="7"/>
      <c r="HF150" s="8"/>
      <c r="HG150" s="6"/>
      <c r="HH150" s="7"/>
      <c r="HI150" s="7"/>
      <c r="HJ150" s="8"/>
      <c r="HK150" s="6"/>
      <c r="HL150" s="7"/>
      <c r="HM150" s="7"/>
      <c r="HN150" s="8"/>
      <c r="HO150" s="6"/>
      <c r="HP150" s="7"/>
      <c r="HQ150" s="7"/>
      <c r="HR150" s="8"/>
      <c r="HS150" s="6"/>
      <c r="HT150" s="7"/>
      <c r="HU150" s="7"/>
      <c r="HV150" s="8"/>
      <c r="HW150" s="6"/>
      <c r="HX150" s="7"/>
      <c r="HY150" s="7"/>
      <c r="HZ150" s="8"/>
      <c r="IA150" s="6"/>
      <c r="IB150" s="7"/>
      <c r="IC150" s="7"/>
      <c r="ID150" s="8"/>
      <c r="IE150" s="6"/>
      <c r="IF150" s="7"/>
      <c r="IG150" s="7"/>
      <c r="IH150" s="8"/>
      <c r="II150" s="6"/>
      <c r="IJ150" s="7"/>
      <c r="IK150" s="7"/>
      <c r="IL150" s="8"/>
      <c r="IM150" s="6"/>
      <c r="IN150" s="7"/>
      <c r="IO150" s="7"/>
      <c r="IP150" s="8"/>
      <c r="IQ150" s="6"/>
      <c r="IR150" s="7"/>
      <c r="IS150" s="7"/>
      <c r="IT150" s="8"/>
      <c r="IU150" s="6"/>
      <c r="IV150" s="7"/>
    </row>
    <row r="151" spans="1:256" s="69" customFormat="1" ht="258.75" customHeight="1">
      <c r="A151" s="466" t="s">
        <v>992</v>
      </c>
      <c r="B151" s="207" t="s">
        <v>993</v>
      </c>
      <c r="C151" s="472" t="s">
        <v>994</v>
      </c>
      <c r="D151" s="466" t="s">
        <v>459</v>
      </c>
      <c r="E151" s="489" t="s">
        <v>1013</v>
      </c>
      <c r="F151" s="490" t="s">
        <v>1014</v>
      </c>
      <c r="G151" s="489" t="s">
        <v>1015</v>
      </c>
      <c r="H151" s="490" t="s">
        <v>1016</v>
      </c>
      <c r="I151" s="490" t="s">
        <v>1017</v>
      </c>
      <c r="J151" s="490">
        <v>1</v>
      </c>
      <c r="K151" s="490" t="s">
        <v>1018</v>
      </c>
      <c r="L151" s="490" t="s">
        <v>1019</v>
      </c>
      <c r="M151" s="490" t="s">
        <v>1020</v>
      </c>
      <c r="N151" s="490" t="s">
        <v>1021</v>
      </c>
      <c r="O151" s="461" t="s">
        <v>1169</v>
      </c>
      <c r="P151" s="477">
        <v>0.2</v>
      </c>
      <c r="Q151" s="491">
        <v>0.2</v>
      </c>
      <c r="R151" s="478" t="s">
        <v>162</v>
      </c>
      <c r="S151" s="472" t="s">
        <v>1275</v>
      </c>
      <c r="T151" s="466" t="s">
        <v>1224</v>
      </c>
      <c r="U151" s="467">
        <v>41564</v>
      </c>
      <c r="V151" s="207" t="s">
        <v>1243</v>
      </c>
      <c r="W151" s="6"/>
      <c r="X151" s="7"/>
      <c r="Y151" s="7"/>
      <c r="Z151" s="8"/>
      <c r="AA151" s="6"/>
      <c r="AB151" s="7"/>
      <c r="AC151" s="7"/>
      <c r="AD151" s="8"/>
      <c r="AE151" s="6"/>
      <c r="AF151" s="7"/>
      <c r="AG151" s="7"/>
      <c r="AH151" s="8"/>
      <c r="AI151" s="6"/>
      <c r="AJ151" s="7"/>
      <c r="AK151" s="7"/>
      <c r="AL151" s="8"/>
      <c r="AM151" s="6"/>
      <c r="AN151" s="7"/>
      <c r="AO151" s="7"/>
      <c r="AP151" s="8"/>
      <c r="AQ151" s="6"/>
      <c r="AR151" s="7"/>
      <c r="AS151" s="7"/>
      <c r="AT151" s="8"/>
      <c r="AU151" s="6"/>
      <c r="AV151" s="7"/>
      <c r="AW151" s="7"/>
      <c r="AX151" s="8"/>
      <c r="AY151" s="6"/>
      <c r="AZ151" s="7"/>
      <c r="BA151" s="7"/>
      <c r="BB151" s="8"/>
      <c r="BC151" s="6"/>
      <c r="BD151" s="7"/>
      <c r="BE151" s="7"/>
      <c r="BF151" s="8"/>
      <c r="BG151" s="6"/>
      <c r="BH151" s="7"/>
      <c r="BI151" s="7"/>
      <c r="BJ151" s="8"/>
      <c r="BK151" s="6"/>
      <c r="BL151" s="7"/>
      <c r="BM151" s="7"/>
      <c r="BN151" s="8"/>
      <c r="BO151" s="6"/>
      <c r="BP151" s="7"/>
      <c r="BQ151" s="7"/>
      <c r="BR151" s="8"/>
      <c r="BS151" s="6"/>
      <c r="BT151" s="7"/>
      <c r="BU151" s="7"/>
      <c r="BV151" s="8"/>
      <c r="BW151" s="6"/>
      <c r="BX151" s="7"/>
      <c r="BY151" s="7"/>
      <c r="BZ151" s="8"/>
      <c r="CA151" s="6"/>
      <c r="CB151" s="7"/>
      <c r="CC151" s="7"/>
      <c r="CD151" s="8"/>
      <c r="CE151" s="6"/>
      <c r="CF151" s="7"/>
      <c r="CG151" s="7"/>
      <c r="CH151" s="8"/>
      <c r="CI151" s="6"/>
      <c r="CJ151" s="7"/>
      <c r="CK151" s="7"/>
      <c r="CL151" s="8"/>
      <c r="CM151" s="6"/>
      <c r="CN151" s="7"/>
      <c r="CO151" s="7"/>
      <c r="CP151" s="8"/>
      <c r="CQ151" s="6"/>
      <c r="CR151" s="7"/>
      <c r="CS151" s="7"/>
      <c r="CT151" s="8"/>
      <c r="CU151" s="6"/>
      <c r="CV151" s="7"/>
      <c r="CW151" s="7"/>
      <c r="CX151" s="8"/>
      <c r="CY151" s="6"/>
      <c r="CZ151" s="7"/>
      <c r="DA151" s="7"/>
      <c r="DB151" s="8"/>
      <c r="DC151" s="6"/>
      <c r="DD151" s="7"/>
      <c r="DE151" s="7"/>
      <c r="DF151" s="8"/>
      <c r="DG151" s="6"/>
      <c r="DH151" s="7"/>
      <c r="DI151" s="7"/>
      <c r="DJ151" s="8"/>
      <c r="DK151" s="6"/>
      <c r="DL151" s="7"/>
      <c r="DM151" s="7"/>
      <c r="DN151" s="8"/>
      <c r="DO151" s="6"/>
      <c r="DP151" s="7"/>
      <c r="DQ151" s="7"/>
      <c r="DR151" s="8"/>
      <c r="DS151" s="6"/>
      <c r="DT151" s="7"/>
      <c r="DU151" s="7"/>
      <c r="DV151" s="8"/>
      <c r="DW151" s="6"/>
      <c r="DX151" s="7"/>
      <c r="DY151" s="7"/>
      <c r="DZ151" s="8"/>
      <c r="EA151" s="6"/>
      <c r="EB151" s="7"/>
      <c r="EC151" s="7"/>
      <c r="ED151" s="8"/>
      <c r="EE151" s="6"/>
      <c r="EF151" s="7"/>
      <c r="EG151" s="7"/>
      <c r="EH151" s="8"/>
      <c r="EI151" s="6"/>
      <c r="EJ151" s="7"/>
      <c r="EK151" s="7"/>
      <c r="EL151" s="8"/>
      <c r="EM151" s="6"/>
      <c r="EN151" s="7"/>
      <c r="EO151" s="7"/>
      <c r="EP151" s="8"/>
      <c r="EQ151" s="6"/>
      <c r="ER151" s="7"/>
      <c r="ES151" s="7"/>
      <c r="ET151" s="8"/>
      <c r="EU151" s="6"/>
      <c r="EV151" s="7"/>
      <c r="EW151" s="7"/>
      <c r="EX151" s="8"/>
      <c r="EY151" s="6"/>
      <c r="EZ151" s="7"/>
      <c r="FA151" s="7"/>
      <c r="FB151" s="8"/>
      <c r="FC151" s="6"/>
      <c r="FD151" s="7"/>
      <c r="FE151" s="7"/>
      <c r="FF151" s="8"/>
      <c r="FG151" s="6"/>
      <c r="FH151" s="7"/>
      <c r="FI151" s="7"/>
      <c r="FJ151" s="8"/>
      <c r="FK151" s="6"/>
      <c r="FL151" s="7"/>
      <c r="FM151" s="7"/>
      <c r="FN151" s="8"/>
      <c r="FO151" s="6"/>
      <c r="FP151" s="7"/>
      <c r="FQ151" s="7"/>
      <c r="FR151" s="8"/>
      <c r="FS151" s="6"/>
      <c r="FT151" s="7"/>
      <c r="FU151" s="7"/>
      <c r="FV151" s="8"/>
      <c r="FW151" s="6"/>
      <c r="FX151" s="7"/>
      <c r="FY151" s="7"/>
      <c r="FZ151" s="8"/>
      <c r="GA151" s="6"/>
      <c r="GB151" s="7"/>
      <c r="GC151" s="7"/>
      <c r="GD151" s="8"/>
      <c r="GE151" s="6"/>
      <c r="GF151" s="7"/>
      <c r="GG151" s="7"/>
      <c r="GH151" s="8"/>
      <c r="GI151" s="6"/>
      <c r="GJ151" s="7"/>
      <c r="GK151" s="7"/>
      <c r="GL151" s="8"/>
      <c r="GM151" s="6"/>
      <c r="GN151" s="7"/>
      <c r="GO151" s="7"/>
      <c r="GP151" s="8"/>
      <c r="GQ151" s="6"/>
      <c r="GR151" s="7"/>
      <c r="GS151" s="7"/>
      <c r="GT151" s="8"/>
      <c r="GU151" s="6"/>
      <c r="GV151" s="7"/>
      <c r="GW151" s="7"/>
      <c r="GX151" s="8"/>
      <c r="GY151" s="6"/>
      <c r="GZ151" s="7"/>
      <c r="HA151" s="7"/>
      <c r="HB151" s="8"/>
      <c r="HC151" s="6"/>
      <c r="HD151" s="7"/>
      <c r="HE151" s="7"/>
      <c r="HF151" s="8"/>
      <c r="HG151" s="6"/>
      <c r="HH151" s="7"/>
      <c r="HI151" s="7"/>
      <c r="HJ151" s="8"/>
      <c r="HK151" s="6"/>
      <c r="HL151" s="7"/>
      <c r="HM151" s="7"/>
      <c r="HN151" s="8"/>
      <c r="HO151" s="6"/>
      <c r="HP151" s="7"/>
      <c r="HQ151" s="7"/>
      <c r="HR151" s="8"/>
      <c r="HS151" s="6"/>
      <c r="HT151" s="7"/>
      <c r="HU151" s="7"/>
      <c r="HV151" s="8"/>
      <c r="HW151" s="6"/>
      <c r="HX151" s="7"/>
      <c r="HY151" s="7"/>
      <c r="HZ151" s="8"/>
      <c r="IA151" s="6"/>
      <c r="IB151" s="7"/>
      <c r="IC151" s="7"/>
      <c r="ID151" s="8"/>
      <c r="IE151" s="6"/>
      <c r="IF151" s="7"/>
      <c r="IG151" s="7"/>
      <c r="IH151" s="8"/>
      <c r="II151" s="6"/>
      <c r="IJ151" s="7"/>
      <c r="IK151" s="7"/>
      <c r="IL151" s="8"/>
      <c r="IM151" s="6"/>
      <c r="IN151" s="7"/>
      <c r="IO151" s="7"/>
      <c r="IP151" s="8"/>
      <c r="IQ151" s="6"/>
      <c r="IR151" s="7"/>
      <c r="IS151" s="7"/>
      <c r="IT151" s="8"/>
      <c r="IU151" s="6"/>
      <c r="IV151" s="7"/>
    </row>
    <row r="152" spans="1:256" s="69" customFormat="1" ht="258.75" customHeight="1">
      <c r="A152" s="466" t="s">
        <v>995</v>
      </c>
      <c r="B152" s="207" t="s">
        <v>993</v>
      </c>
      <c r="C152" s="472" t="s">
        <v>996</v>
      </c>
      <c r="D152" s="466" t="s">
        <v>459</v>
      </c>
      <c r="E152" s="489" t="s">
        <v>1022</v>
      </c>
      <c r="F152" s="490" t="s">
        <v>1023</v>
      </c>
      <c r="G152" s="490" t="s">
        <v>1024</v>
      </c>
      <c r="H152" s="490" t="s">
        <v>1025</v>
      </c>
      <c r="I152" s="490" t="s">
        <v>1026</v>
      </c>
      <c r="J152" s="490">
        <v>1</v>
      </c>
      <c r="K152" s="490" t="s">
        <v>1027</v>
      </c>
      <c r="L152" s="490" t="s">
        <v>1028</v>
      </c>
      <c r="M152" s="490" t="s">
        <v>1029</v>
      </c>
      <c r="N152" s="490" t="s">
        <v>1030</v>
      </c>
      <c r="O152" s="461" t="s">
        <v>1170</v>
      </c>
      <c r="P152" s="477">
        <v>1</v>
      </c>
      <c r="Q152" s="491">
        <v>1</v>
      </c>
      <c r="R152" s="478" t="s">
        <v>160</v>
      </c>
      <c r="S152" s="492" t="s">
        <v>1276</v>
      </c>
      <c r="T152" s="466" t="s">
        <v>1224</v>
      </c>
      <c r="U152" s="467">
        <v>41564</v>
      </c>
      <c r="V152" s="207" t="s">
        <v>1243</v>
      </c>
      <c r="W152" s="6"/>
      <c r="X152" s="7"/>
      <c r="Y152" s="7"/>
      <c r="Z152" s="8"/>
      <c r="AA152" s="6"/>
      <c r="AB152" s="7"/>
      <c r="AC152" s="7"/>
      <c r="AD152" s="8"/>
      <c r="AE152" s="6"/>
      <c r="AF152" s="7"/>
      <c r="AG152" s="7"/>
      <c r="AH152" s="8"/>
      <c r="AI152" s="6"/>
      <c r="AJ152" s="7"/>
      <c r="AK152" s="7"/>
      <c r="AL152" s="8"/>
      <c r="AM152" s="6"/>
      <c r="AN152" s="7"/>
      <c r="AO152" s="7"/>
      <c r="AP152" s="8"/>
      <c r="AQ152" s="6"/>
      <c r="AR152" s="7"/>
      <c r="AS152" s="7"/>
      <c r="AT152" s="8"/>
      <c r="AU152" s="6"/>
      <c r="AV152" s="7"/>
      <c r="AW152" s="7"/>
      <c r="AX152" s="8"/>
      <c r="AY152" s="6"/>
      <c r="AZ152" s="7"/>
      <c r="BA152" s="7"/>
      <c r="BB152" s="8"/>
      <c r="BC152" s="6"/>
      <c r="BD152" s="7"/>
      <c r="BE152" s="7"/>
      <c r="BF152" s="8"/>
      <c r="BG152" s="6"/>
      <c r="BH152" s="7"/>
      <c r="BI152" s="7"/>
      <c r="BJ152" s="8"/>
      <c r="BK152" s="6"/>
      <c r="BL152" s="7"/>
      <c r="BM152" s="7"/>
      <c r="BN152" s="8"/>
      <c r="BO152" s="6"/>
      <c r="BP152" s="7"/>
      <c r="BQ152" s="7"/>
      <c r="BR152" s="8"/>
      <c r="BS152" s="6"/>
      <c r="BT152" s="7"/>
      <c r="BU152" s="7"/>
      <c r="BV152" s="8"/>
      <c r="BW152" s="6"/>
      <c r="BX152" s="7"/>
      <c r="BY152" s="7"/>
      <c r="BZ152" s="8"/>
      <c r="CA152" s="6"/>
      <c r="CB152" s="7"/>
      <c r="CC152" s="7"/>
      <c r="CD152" s="8"/>
      <c r="CE152" s="6"/>
      <c r="CF152" s="7"/>
      <c r="CG152" s="7"/>
      <c r="CH152" s="8"/>
      <c r="CI152" s="6"/>
      <c r="CJ152" s="7"/>
      <c r="CK152" s="7"/>
      <c r="CL152" s="8"/>
      <c r="CM152" s="6"/>
      <c r="CN152" s="7"/>
      <c r="CO152" s="7"/>
      <c r="CP152" s="8"/>
      <c r="CQ152" s="6"/>
      <c r="CR152" s="7"/>
      <c r="CS152" s="7"/>
      <c r="CT152" s="8"/>
      <c r="CU152" s="6"/>
      <c r="CV152" s="7"/>
      <c r="CW152" s="7"/>
      <c r="CX152" s="8"/>
      <c r="CY152" s="6"/>
      <c r="CZ152" s="7"/>
      <c r="DA152" s="7"/>
      <c r="DB152" s="8"/>
      <c r="DC152" s="6"/>
      <c r="DD152" s="7"/>
      <c r="DE152" s="7"/>
      <c r="DF152" s="8"/>
      <c r="DG152" s="6"/>
      <c r="DH152" s="7"/>
      <c r="DI152" s="7"/>
      <c r="DJ152" s="8"/>
      <c r="DK152" s="6"/>
      <c r="DL152" s="7"/>
      <c r="DM152" s="7"/>
      <c r="DN152" s="8"/>
      <c r="DO152" s="6"/>
      <c r="DP152" s="7"/>
      <c r="DQ152" s="7"/>
      <c r="DR152" s="8"/>
      <c r="DS152" s="6"/>
      <c r="DT152" s="7"/>
      <c r="DU152" s="7"/>
      <c r="DV152" s="8"/>
      <c r="DW152" s="6"/>
      <c r="DX152" s="7"/>
      <c r="DY152" s="7"/>
      <c r="DZ152" s="8"/>
      <c r="EA152" s="6"/>
      <c r="EB152" s="7"/>
      <c r="EC152" s="7"/>
      <c r="ED152" s="8"/>
      <c r="EE152" s="6"/>
      <c r="EF152" s="7"/>
      <c r="EG152" s="7"/>
      <c r="EH152" s="8"/>
      <c r="EI152" s="6"/>
      <c r="EJ152" s="7"/>
      <c r="EK152" s="7"/>
      <c r="EL152" s="8"/>
      <c r="EM152" s="6"/>
      <c r="EN152" s="7"/>
      <c r="EO152" s="7"/>
      <c r="EP152" s="8"/>
      <c r="EQ152" s="6"/>
      <c r="ER152" s="7"/>
      <c r="ES152" s="7"/>
      <c r="ET152" s="8"/>
      <c r="EU152" s="6"/>
      <c r="EV152" s="7"/>
      <c r="EW152" s="7"/>
      <c r="EX152" s="8"/>
      <c r="EY152" s="6"/>
      <c r="EZ152" s="7"/>
      <c r="FA152" s="7"/>
      <c r="FB152" s="8"/>
      <c r="FC152" s="6"/>
      <c r="FD152" s="7"/>
      <c r="FE152" s="7"/>
      <c r="FF152" s="8"/>
      <c r="FG152" s="6"/>
      <c r="FH152" s="7"/>
      <c r="FI152" s="7"/>
      <c r="FJ152" s="8"/>
      <c r="FK152" s="6"/>
      <c r="FL152" s="7"/>
      <c r="FM152" s="7"/>
      <c r="FN152" s="8"/>
      <c r="FO152" s="6"/>
      <c r="FP152" s="7"/>
      <c r="FQ152" s="7"/>
      <c r="FR152" s="8"/>
      <c r="FS152" s="6"/>
      <c r="FT152" s="7"/>
      <c r="FU152" s="7"/>
      <c r="FV152" s="8"/>
      <c r="FW152" s="6"/>
      <c r="FX152" s="7"/>
      <c r="FY152" s="7"/>
      <c r="FZ152" s="8"/>
      <c r="GA152" s="6"/>
      <c r="GB152" s="7"/>
      <c r="GC152" s="7"/>
      <c r="GD152" s="8"/>
      <c r="GE152" s="6"/>
      <c r="GF152" s="7"/>
      <c r="GG152" s="7"/>
      <c r="GH152" s="8"/>
      <c r="GI152" s="6"/>
      <c r="GJ152" s="7"/>
      <c r="GK152" s="7"/>
      <c r="GL152" s="8"/>
      <c r="GM152" s="6"/>
      <c r="GN152" s="7"/>
      <c r="GO152" s="7"/>
      <c r="GP152" s="8"/>
      <c r="GQ152" s="6"/>
      <c r="GR152" s="7"/>
      <c r="GS152" s="7"/>
      <c r="GT152" s="8"/>
      <c r="GU152" s="6"/>
      <c r="GV152" s="7"/>
      <c r="GW152" s="7"/>
      <c r="GX152" s="8"/>
      <c r="GY152" s="6"/>
      <c r="GZ152" s="7"/>
      <c r="HA152" s="7"/>
      <c r="HB152" s="8"/>
      <c r="HC152" s="6"/>
      <c r="HD152" s="7"/>
      <c r="HE152" s="7"/>
      <c r="HF152" s="8"/>
      <c r="HG152" s="6"/>
      <c r="HH152" s="7"/>
      <c r="HI152" s="7"/>
      <c r="HJ152" s="8"/>
      <c r="HK152" s="6"/>
      <c r="HL152" s="7"/>
      <c r="HM152" s="7"/>
      <c r="HN152" s="8"/>
      <c r="HO152" s="6"/>
      <c r="HP152" s="7"/>
      <c r="HQ152" s="7"/>
      <c r="HR152" s="8"/>
      <c r="HS152" s="6"/>
      <c r="HT152" s="7"/>
      <c r="HU152" s="7"/>
      <c r="HV152" s="8"/>
      <c r="HW152" s="6"/>
      <c r="HX152" s="7"/>
      <c r="HY152" s="7"/>
      <c r="HZ152" s="8"/>
      <c r="IA152" s="6"/>
      <c r="IB152" s="7"/>
      <c r="IC152" s="7"/>
      <c r="ID152" s="8"/>
      <c r="IE152" s="6"/>
      <c r="IF152" s="7"/>
      <c r="IG152" s="7"/>
      <c r="IH152" s="8"/>
      <c r="II152" s="6"/>
      <c r="IJ152" s="7"/>
      <c r="IK152" s="7"/>
      <c r="IL152" s="8"/>
      <c r="IM152" s="6"/>
      <c r="IN152" s="7"/>
      <c r="IO152" s="7"/>
      <c r="IP152" s="8"/>
      <c r="IQ152" s="6"/>
      <c r="IR152" s="7"/>
      <c r="IS152" s="7"/>
      <c r="IT152" s="8"/>
      <c r="IU152" s="6"/>
      <c r="IV152" s="7"/>
    </row>
    <row r="153" spans="1:256" s="69" customFormat="1" ht="258.75" customHeight="1">
      <c r="A153" s="466" t="s">
        <v>997</v>
      </c>
      <c r="B153" s="207" t="s">
        <v>993</v>
      </c>
      <c r="C153" s="472" t="s">
        <v>998</v>
      </c>
      <c r="D153" s="466" t="s">
        <v>459</v>
      </c>
      <c r="E153" s="489" t="s">
        <v>1031</v>
      </c>
      <c r="F153" s="489" t="s">
        <v>1032</v>
      </c>
      <c r="G153" s="489" t="s">
        <v>1033</v>
      </c>
      <c r="H153" s="489" t="s">
        <v>1034</v>
      </c>
      <c r="I153" s="489" t="s">
        <v>1035</v>
      </c>
      <c r="J153" s="493">
        <v>1</v>
      </c>
      <c r="K153" s="489" t="s">
        <v>1018</v>
      </c>
      <c r="L153" s="489" t="s">
        <v>1019</v>
      </c>
      <c r="M153" s="489" t="s">
        <v>1020</v>
      </c>
      <c r="N153" s="489" t="s">
        <v>1036</v>
      </c>
      <c r="O153" s="461" t="s">
        <v>1193</v>
      </c>
      <c r="P153" s="477">
        <v>0</v>
      </c>
      <c r="Q153" s="491">
        <v>0</v>
      </c>
      <c r="R153" s="478" t="s">
        <v>161</v>
      </c>
      <c r="S153" s="492" t="s">
        <v>1277</v>
      </c>
      <c r="T153" s="466" t="s">
        <v>1224</v>
      </c>
      <c r="U153" s="467">
        <v>41564</v>
      </c>
      <c r="V153" s="207" t="s">
        <v>1243</v>
      </c>
      <c r="W153" s="6"/>
      <c r="X153" s="7"/>
      <c r="Y153" s="7"/>
      <c r="Z153" s="8"/>
      <c r="AA153" s="6"/>
      <c r="AB153" s="7"/>
      <c r="AC153" s="7"/>
      <c r="AD153" s="8"/>
      <c r="AE153" s="6"/>
      <c r="AF153" s="7"/>
      <c r="AG153" s="7"/>
      <c r="AH153" s="8"/>
      <c r="AI153" s="6"/>
      <c r="AJ153" s="7"/>
      <c r="AK153" s="7"/>
      <c r="AL153" s="8"/>
      <c r="AM153" s="6"/>
      <c r="AN153" s="7"/>
      <c r="AO153" s="7"/>
      <c r="AP153" s="8"/>
      <c r="AQ153" s="6"/>
      <c r="AR153" s="7"/>
      <c r="AS153" s="7"/>
      <c r="AT153" s="8"/>
      <c r="AU153" s="6"/>
      <c r="AV153" s="7"/>
      <c r="AW153" s="7"/>
      <c r="AX153" s="8"/>
      <c r="AY153" s="6"/>
      <c r="AZ153" s="7"/>
      <c r="BA153" s="7"/>
      <c r="BB153" s="8"/>
      <c r="BC153" s="6"/>
      <c r="BD153" s="7"/>
      <c r="BE153" s="7"/>
      <c r="BF153" s="8"/>
      <c r="BG153" s="6"/>
      <c r="BH153" s="7"/>
      <c r="BI153" s="7"/>
      <c r="BJ153" s="8"/>
      <c r="BK153" s="6"/>
      <c r="BL153" s="7"/>
      <c r="BM153" s="7"/>
      <c r="BN153" s="8"/>
      <c r="BO153" s="6"/>
      <c r="BP153" s="7"/>
      <c r="BQ153" s="7"/>
      <c r="BR153" s="8"/>
      <c r="BS153" s="6"/>
      <c r="BT153" s="7"/>
      <c r="BU153" s="7"/>
      <c r="BV153" s="8"/>
      <c r="BW153" s="6"/>
      <c r="BX153" s="7"/>
      <c r="BY153" s="7"/>
      <c r="BZ153" s="8"/>
      <c r="CA153" s="6"/>
      <c r="CB153" s="7"/>
      <c r="CC153" s="7"/>
      <c r="CD153" s="8"/>
      <c r="CE153" s="6"/>
      <c r="CF153" s="7"/>
      <c r="CG153" s="7"/>
      <c r="CH153" s="8"/>
      <c r="CI153" s="6"/>
      <c r="CJ153" s="7"/>
      <c r="CK153" s="7"/>
      <c r="CL153" s="8"/>
      <c r="CM153" s="6"/>
      <c r="CN153" s="7"/>
      <c r="CO153" s="7"/>
      <c r="CP153" s="8"/>
      <c r="CQ153" s="6"/>
      <c r="CR153" s="7"/>
      <c r="CS153" s="7"/>
      <c r="CT153" s="8"/>
      <c r="CU153" s="6"/>
      <c r="CV153" s="7"/>
      <c r="CW153" s="7"/>
      <c r="CX153" s="8"/>
      <c r="CY153" s="6"/>
      <c r="CZ153" s="7"/>
      <c r="DA153" s="7"/>
      <c r="DB153" s="8"/>
      <c r="DC153" s="6"/>
      <c r="DD153" s="7"/>
      <c r="DE153" s="7"/>
      <c r="DF153" s="8"/>
      <c r="DG153" s="6"/>
      <c r="DH153" s="7"/>
      <c r="DI153" s="7"/>
      <c r="DJ153" s="8"/>
      <c r="DK153" s="6"/>
      <c r="DL153" s="7"/>
      <c r="DM153" s="7"/>
      <c r="DN153" s="8"/>
      <c r="DO153" s="6"/>
      <c r="DP153" s="7"/>
      <c r="DQ153" s="7"/>
      <c r="DR153" s="8"/>
      <c r="DS153" s="6"/>
      <c r="DT153" s="7"/>
      <c r="DU153" s="7"/>
      <c r="DV153" s="8"/>
      <c r="DW153" s="6"/>
      <c r="DX153" s="7"/>
      <c r="DY153" s="7"/>
      <c r="DZ153" s="8"/>
      <c r="EA153" s="6"/>
      <c r="EB153" s="7"/>
      <c r="EC153" s="7"/>
      <c r="ED153" s="8"/>
      <c r="EE153" s="6"/>
      <c r="EF153" s="7"/>
      <c r="EG153" s="7"/>
      <c r="EH153" s="8"/>
      <c r="EI153" s="6"/>
      <c r="EJ153" s="7"/>
      <c r="EK153" s="7"/>
      <c r="EL153" s="8"/>
      <c r="EM153" s="6"/>
      <c r="EN153" s="7"/>
      <c r="EO153" s="7"/>
      <c r="EP153" s="8"/>
      <c r="EQ153" s="6"/>
      <c r="ER153" s="7"/>
      <c r="ES153" s="7"/>
      <c r="ET153" s="8"/>
      <c r="EU153" s="6"/>
      <c r="EV153" s="7"/>
      <c r="EW153" s="7"/>
      <c r="EX153" s="8"/>
      <c r="EY153" s="6"/>
      <c r="EZ153" s="7"/>
      <c r="FA153" s="7"/>
      <c r="FB153" s="8"/>
      <c r="FC153" s="6"/>
      <c r="FD153" s="7"/>
      <c r="FE153" s="7"/>
      <c r="FF153" s="8"/>
      <c r="FG153" s="6"/>
      <c r="FH153" s="7"/>
      <c r="FI153" s="7"/>
      <c r="FJ153" s="8"/>
      <c r="FK153" s="6"/>
      <c r="FL153" s="7"/>
      <c r="FM153" s="7"/>
      <c r="FN153" s="8"/>
      <c r="FO153" s="6"/>
      <c r="FP153" s="7"/>
      <c r="FQ153" s="7"/>
      <c r="FR153" s="8"/>
      <c r="FS153" s="6"/>
      <c r="FT153" s="7"/>
      <c r="FU153" s="7"/>
      <c r="FV153" s="8"/>
      <c r="FW153" s="6"/>
      <c r="FX153" s="7"/>
      <c r="FY153" s="7"/>
      <c r="FZ153" s="8"/>
      <c r="GA153" s="6"/>
      <c r="GB153" s="7"/>
      <c r="GC153" s="7"/>
      <c r="GD153" s="8"/>
      <c r="GE153" s="6"/>
      <c r="GF153" s="7"/>
      <c r="GG153" s="7"/>
      <c r="GH153" s="8"/>
      <c r="GI153" s="6"/>
      <c r="GJ153" s="7"/>
      <c r="GK153" s="7"/>
      <c r="GL153" s="8"/>
      <c r="GM153" s="6"/>
      <c r="GN153" s="7"/>
      <c r="GO153" s="7"/>
      <c r="GP153" s="8"/>
      <c r="GQ153" s="6"/>
      <c r="GR153" s="7"/>
      <c r="GS153" s="7"/>
      <c r="GT153" s="8"/>
      <c r="GU153" s="6"/>
      <c r="GV153" s="7"/>
      <c r="GW153" s="7"/>
      <c r="GX153" s="8"/>
      <c r="GY153" s="6"/>
      <c r="GZ153" s="7"/>
      <c r="HA153" s="7"/>
      <c r="HB153" s="8"/>
      <c r="HC153" s="6"/>
      <c r="HD153" s="7"/>
      <c r="HE153" s="7"/>
      <c r="HF153" s="8"/>
      <c r="HG153" s="6"/>
      <c r="HH153" s="7"/>
      <c r="HI153" s="7"/>
      <c r="HJ153" s="8"/>
      <c r="HK153" s="6"/>
      <c r="HL153" s="7"/>
      <c r="HM153" s="7"/>
      <c r="HN153" s="8"/>
      <c r="HO153" s="6"/>
      <c r="HP153" s="7"/>
      <c r="HQ153" s="7"/>
      <c r="HR153" s="8"/>
      <c r="HS153" s="6"/>
      <c r="HT153" s="7"/>
      <c r="HU153" s="7"/>
      <c r="HV153" s="8"/>
      <c r="HW153" s="6"/>
      <c r="HX153" s="7"/>
      <c r="HY153" s="7"/>
      <c r="HZ153" s="8"/>
      <c r="IA153" s="6"/>
      <c r="IB153" s="7"/>
      <c r="IC153" s="7"/>
      <c r="ID153" s="8"/>
      <c r="IE153" s="6"/>
      <c r="IF153" s="7"/>
      <c r="IG153" s="7"/>
      <c r="IH153" s="8"/>
      <c r="II153" s="6"/>
      <c r="IJ153" s="7"/>
      <c r="IK153" s="7"/>
      <c r="IL153" s="8"/>
      <c r="IM153" s="6"/>
      <c r="IN153" s="7"/>
      <c r="IO153" s="7"/>
      <c r="IP153" s="8"/>
      <c r="IQ153" s="6"/>
      <c r="IR153" s="7"/>
      <c r="IS153" s="7"/>
      <c r="IT153" s="8"/>
      <c r="IU153" s="6"/>
      <c r="IV153" s="7"/>
    </row>
    <row r="154" spans="1:26" s="26" customFormat="1" ht="258.75" customHeight="1">
      <c r="A154" s="608"/>
      <c r="B154" s="608" t="s">
        <v>527</v>
      </c>
      <c r="C154" s="607" t="s">
        <v>659</v>
      </c>
      <c r="D154" s="538" t="s">
        <v>853</v>
      </c>
      <c r="E154" s="538" t="s">
        <v>595</v>
      </c>
      <c r="F154" s="538" t="s">
        <v>596</v>
      </c>
      <c r="G154" s="538" t="s">
        <v>597</v>
      </c>
      <c r="H154" s="538" t="s">
        <v>598</v>
      </c>
      <c r="I154" s="192" t="s">
        <v>599</v>
      </c>
      <c r="J154" s="195">
        <v>1</v>
      </c>
      <c r="K154" s="192" t="s">
        <v>592</v>
      </c>
      <c r="L154" s="192" t="s">
        <v>661</v>
      </c>
      <c r="M154" s="117">
        <v>41275</v>
      </c>
      <c r="N154" s="225">
        <v>41455</v>
      </c>
      <c r="O154" s="118" t="s">
        <v>1171</v>
      </c>
      <c r="P154" s="226">
        <v>0.2</v>
      </c>
      <c r="Q154" s="120">
        <v>0.2</v>
      </c>
      <c r="R154" s="121" t="s">
        <v>162</v>
      </c>
      <c r="S154" s="116" t="s">
        <v>1289</v>
      </c>
      <c r="T154" s="122" t="s">
        <v>1224</v>
      </c>
      <c r="U154" s="227">
        <v>41565</v>
      </c>
      <c r="V154" s="122" t="s">
        <v>1223</v>
      </c>
      <c r="X154" s="27"/>
      <c r="Z154" s="38"/>
    </row>
    <row r="155" spans="1:26" s="39" customFormat="1" ht="178.5" customHeight="1">
      <c r="A155" s="608"/>
      <c r="B155" s="608"/>
      <c r="C155" s="607"/>
      <c r="D155" s="538"/>
      <c r="E155" s="538"/>
      <c r="F155" s="538"/>
      <c r="G155" s="538"/>
      <c r="H155" s="538"/>
      <c r="I155" s="192" t="s">
        <v>626</v>
      </c>
      <c r="J155" s="195">
        <v>1</v>
      </c>
      <c r="K155" s="192" t="s">
        <v>592</v>
      </c>
      <c r="L155" s="192" t="s">
        <v>661</v>
      </c>
      <c r="M155" s="117">
        <v>41548</v>
      </c>
      <c r="N155" s="225">
        <v>41639</v>
      </c>
      <c r="O155" s="118" t="s">
        <v>857</v>
      </c>
      <c r="P155" s="226" t="s">
        <v>858</v>
      </c>
      <c r="Q155" s="120" t="s">
        <v>858</v>
      </c>
      <c r="R155" s="121" t="s">
        <v>858</v>
      </c>
      <c r="S155" s="122" t="s">
        <v>858</v>
      </c>
      <c r="T155" s="122" t="s">
        <v>858</v>
      </c>
      <c r="U155" s="227" t="s">
        <v>858</v>
      </c>
      <c r="V155" s="122" t="s">
        <v>858</v>
      </c>
      <c r="X155" s="40"/>
      <c r="Z155" s="38"/>
    </row>
    <row r="156" spans="1:26" s="26" customFormat="1" ht="161.25" customHeight="1">
      <c r="A156" s="654"/>
      <c r="B156" s="514" t="s">
        <v>527</v>
      </c>
      <c r="C156" s="657" t="s">
        <v>526</v>
      </c>
      <c r="D156" s="514" t="s">
        <v>853</v>
      </c>
      <c r="E156" s="514" t="s">
        <v>662</v>
      </c>
      <c r="F156" s="514" t="s">
        <v>663</v>
      </c>
      <c r="G156" s="514" t="s">
        <v>664</v>
      </c>
      <c r="H156" s="514" t="s">
        <v>417</v>
      </c>
      <c r="I156" s="514" t="s">
        <v>626</v>
      </c>
      <c r="J156" s="514">
        <v>1</v>
      </c>
      <c r="K156" s="514" t="s">
        <v>764</v>
      </c>
      <c r="L156" s="514" t="s">
        <v>665</v>
      </c>
      <c r="M156" s="551">
        <v>41548</v>
      </c>
      <c r="N156" s="526">
        <v>41639</v>
      </c>
      <c r="O156" s="529" t="s">
        <v>1193</v>
      </c>
      <c r="P156" s="698" t="s">
        <v>858</v>
      </c>
      <c r="Q156" s="523" t="s">
        <v>858</v>
      </c>
      <c r="R156" s="532" t="s">
        <v>858</v>
      </c>
      <c r="S156" s="541" t="s">
        <v>858</v>
      </c>
      <c r="T156" s="541" t="s">
        <v>858</v>
      </c>
      <c r="U156" s="547" t="s">
        <v>858</v>
      </c>
      <c r="V156" s="541" t="s">
        <v>858</v>
      </c>
      <c r="X156" s="27"/>
      <c r="Z156" s="38"/>
    </row>
    <row r="157" spans="1:24" s="26" customFormat="1" ht="121.5" customHeight="1">
      <c r="A157" s="655"/>
      <c r="B157" s="516"/>
      <c r="C157" s="658"/>
      <c r="D157" s="516"/>
      <c r="E157" s="516"/>
      <c r="F157" s="516"/>
      <c r="G157" s="516"/>
      <c r="H157" s="516"/>
      <c r="I157" s="516"/>
      <c r="J157" s="516"/>
      <c r="K157" s="516"/>
      <c r="L157" s="516"/>
      <c r="M157" s="552"/>
      <c r="N157" s="528"/>
      <c r="O157" s="531"/>
      <c r="P157" s="699"/>
      <c r="Q157" s="525"/>
      <c r="R157" s="534"/>
      <c r="S157" s="542"/>
      <c r="T157" s="542"/>
      <c r="U157" s="548"/>
      <c r="V157" s="542"/>
      <c r="X157" s="27"/>
    </row>
    <row r="158" spans="1:24" s="26" customFormat="1" ht="207.75" customHeight="1">
      <c r="A158" s="608"/>
      <c r="B158" s="602" t="s">
        <v>528</v>
      </c>
      <c r="C158" s="622" t="s">
        <v>458</v>
      </c>
      <c r="D158" s="602" t="s">
        <v>853</v>
      </c>
      <c r="E158" s="195" t="s">
        <v>715</v>
      </c>
      <c r="F158" s="195" t="s">
        <v>697</v>
      </c>
      <c r="G158" s="195" t="s">
        <v>698</v>
      </c>
      <c r="H158" s="195" t="s">
        <v>699</v>
      </c>
      <c r="I158" s="195" t="s">
        <v>700</v>
      </c>
      <c r="J158" s="195">
        <v>2</v>
      </c>
      <c r="K158" s="195" t="s">
        <v>701</v>
      </c>
      <c r="L158" s="195" t="s">
        <v>702</v>
      </c>
      <c r="M158" s="230">
        <v>41351</v>
      </c>
      <c r="N158" s="230">
        <v>41425</v>
      </c>
      <c r="O158" s="231" t="s">
        <v>871</v>
      </c>
      <c r="P158" s="232">
        <v>1</v>
      </c>
      <c r="Q158" s="120">
        <v>0.5</v>
      </c>
      <c r="R158" s="121" t="s">
        <v>162</v>
      </c>
      <c r="S158" s="116" t="s">
        <v>1290</v>
      </c>
      <c r="T158" s="122" t="s">
        <v>1224</v>
      </c>
      <c r="U158" s="227">
        <v>41565</v>
      </c>
      <c r="V158" s="122" t="s">
        <v>1223</v>
      </c>
      <c r="X158" s="27"/>
    </row>
    <row r="159" spans="1:24" s="26" customFormat="1" ht="149.25" customHeight="1">
      <c r="A159" s="608"/>
      <c r="B159" s="602"/>
      <c r="C159" s="622"/>
      <c r="D159" s="602"/>
      <c r="E159" s="195" t="s">
        <v>708</v>
      </c>
      <c r="F159" s="195" t="s">
        <v>709</v>
      </c>
      <c r="G159" s="195" t="s">
        <v>710</v>
      </c>
      <c r="H159" s="195" t="s">
        <v>411</v>
      </c>
      <c r="I159" s="195" t="s">
        <v>711</v>
      </c>
      <c r="J159" s="195">
        <v>1</v>
      </c>
      <c r="K159" s="195" t="s">
        <v>701</v>
      </c>
      <c r="L159" s="195" t="s">
        <v>702</v>
      </c>
      <c r="M159" s="230">
        <v>41365</v>
      </c>
      <c r="N159" s="230">
        <v>41425</v>
      </c>
      <c r="O159" s="233" t="s">
        <v>1198</v>
      </c>
      <c r="P159" s="232">
        <v>0</v>
      </c>
      <c r="Q159" s="120">
        <v>0</v>
      </c>
      <c r="R159" s="121" t="s">
        <v>161</v>
      </c>
      <c r="S159" s="116" t="s">
        <v>1291</v>
      </c>
      <c r="T159" s="122" t="s">
        <v>1224</v>
      </c>
      <c r="U159" s="227">
        <v>41565</v>
      </c>
      <c r="V159" s="122" t="s">
        <v>1223</v>
      </c>
      <c r="X159" s="27"/>
    </row>
    <row r="160" spans="1:22" s="26" customFormat="1" ht="117" customHeight="1">
      <c r="A160" s="608"/>
      <c r="B160" s="602" t="s">
        <v>528</v>
      </c>
      <c r="C160" s="622" t="s">
        <v>521</v>
      </c>
      <c r="D160" s="602" t="s">
        <v>853</v>
      </c>
      <c r="E160" s="602" t="s">
        <v>696</v>
      </c>
      <c r="F160" s="195" t="s">
        <v>712</v>
      </c>
      <c r="G160" s="602" t="s">
        <v>698</v>
      </c>
      <c r="H160" s="195" t="s">
        <v>713</v>
      </c>
      <c r="I160" s="195" t="s">
        <v>714</v>
      </c>
      <c r="J160" s="195">
        <v>1</v>
      </c>
      <c r="K160" s="602" t="s">
        <v>701</v>
      </c>
      <c r="L160" s="602" t="s">
        <v>702</v>
      </c>
      <c r="M160" s="230">
        <v>41365</v>
      </c>
      <c r="N160" s="230">
        <v>41517</v>
      </c>
      <c r="O160" s="231" t="s">
        <v>3</v>
      </c>
      <c r="P160" s="232">
        <v>0</v>
      </c>
      <c r="Q160" s="120">
        <v>0</v>
      </c>
      <c r="R160" s="121" t="s">
        <v>161</v>
      </c>
      <c r="S160" s="116" t="s">
        <v>1292</v>
      </c>
      <c r="T160" s="122" t="s">
        <v>1224</v>
      </c>
      <c r="U160" s="227">
        <v>41565</v>
      </c>
      <c r="V160" s="122" t="s">
        <v>1223</v>
      </c>
    </row>
    <row r="161" spans="1:22" s="26" customFormat="1" ht="199.5" customHeight="1">
      <c r="A161" s="608"/>
      <c r="B161" s="602"/>
      <c r="C161" s="622"/>
      <c r="D161" s="602"/>
      <c r="E161" s="602"/>
      <c r="F161" s="195" t="s">
        <v>428</v>
      </c>
      <c r="G161" s="602"/>
      <c r="H161" s="195" t="s">
        <v>429</v>
      </c>
      <c r="I161" s="195" t="s">
        <v>416</v>
      </c>
      <c r="J161" s="195">
        <v>1</v>
      </c>
      <c r="K161" s="602"/>
      <c r="L161" s="602"/>
      <c r="M161" s="230">
        <v>41518</v>
      </c>
      <c r="N161" s="230">
        <v>41547</v>
      </c>
      <c r="O161" s="234" t="s">
        <v>4</v>
      </c>
      <c r="P161" s="232">
        <v>0</v>
      </c>
      <c r="Q161" s="120">
        <v>0</v>
      </c>
      <c r="R161" s="121" t="s">
        <v>161</v>
      </c>
      <c r="S161" s="116" t="s">
        <v>1293</v>
      </c>
      <c r="T161" s="122" t="s">
        <v>1224</v>
      </c>
      <c r="U161" s="227">
        <v>41565</v>
      </c>
      <c r="V161" s="122" t="s">
        <v>1223</v>
      </c>
    </row>
    <row r="162" spans="1:24" s="43" customFormat="1" ht="185.25" customHeight="1">
      <c r="A162" s="194"/>
      <c r="B162" s="195" t="s">
        <v>528</v>
      </c>
      <c r="C162" s="235" t="s">
        <v>522</v>
      </c>
      <c r="D162" s="195" t="s">
        <v>853</v>
      </c>
      <c r="E162" s="195" t="s">
        <v>696</v>
      </c>
      <c r="F162" s="195" t="s">
        <v>704</v>
      </c>
      <c r="G162" s="195" t="s">
        <v>698</v>
      </c>
      <c r="H162" s="195" t="s">
        <v>705</v>
      </c>
      <c r="I162" s="195" t="s">
        <v>700</v>
      </c>
      <c r="J162" s="195">
        <v>1</v>
      </c>
      <c r="K162" s="195" t="s">
        <v>701</v>
      </c>
      <c r="L162" s="195" t="s">
        <v>702</v>
      </c>
      <c r="M162" s="230" t="s">
        <v>703</v>
      </c>
      <c r="N162" s="230">
        <v>41425</v>
      </c>
      <c r="O162" s="231" t="s">
        <v>1</v>
      </c>
      <c r="P162" s="232">
        <v>0</v>
      </c>
      <c r="Q162" s="120">
        <v>0</v>
      </c>
      <c r="R162" s="121" t="s">
        <v>161</v>
      </c>
      <c r="S162" s="116" t="s">
        <v>1290</v>
      </c>
      <c r="T162" s="122" t="s">
        <v>1224</v>
      </c>
      <c r="U162" s="227">
        <v>41565</v>
      </c>
      <c r="V162" s="122" t="s">
        <v>1223</v>
      </c>
      <c r="W162" s="41"/>
      <c r="X162" s="42"/>
    </row>
    <row r="163" spans="1:24" s="43" customFormat="1" ht="135.75" customHeight="1">
      <c r="A163" s="676" t="s">
        <v>1358</v>
      </c>
      <c r="B163" s="538" t="s">
        <v>527</v>
      </c>
      <c r="C163" s="607" t="s">
        <v>520</v>
      </c>
      <c r="D163" s="608" t="s">
        <v>853</v>
      </c>
      <c r="E163" s="602" t="s">
        <v>662</v>
      </c>
      <c r="F163" s="514" t="s">
        <v>663</v>
      </c>
      <c r="G163" s="514" t="s">
        <v>664</v>
      </c>
      <c r="H163" s="514" t="s">
        <v>417</v>
      </c>
      <c r="I163" s="514" t="s">
        <v>626</v>
      </c>
      <c r="J163" s="514">
        <v>1</v>
      </c>
      <c r="K163" s="514" t="s">
        <v>764</v>
      </c>
      <c r="L163" s="514" t="s">
        <v>665</v>
      </c>
      <c r="M163" s="551">
        <v>41548</v>
      </c>
      <c r="N163" s="526">
        <v>41639</v>
      </c>
      <c r="O163" s="529" t="s">
        <v>880</v>
      </c>
      <c r="P163" s="535" t="s">
        <v>858</v>
      </c>
      <c r="Q163" s="523" t="s">
        <v>858</v>
      </c>
      <c r="R163" s="532" t="s">
        <v>858</v>
      </c>
      <c r="S163" s="541" t="s">
        <v>858</v>
      </c>
      <c r="T163" s="541" t="s">
        <v>858</v>
      </c>
      <c r="U163" s="547" t="s">
        <v>858</v>
      </c>
      <c r="V163" s="541" t="s">
        <v>858</v>
      </c>
      <c r="W163" s="41"/>
      <c r="X163" s="42"/>
    </row>
    <row r="164" spans="1:24" s="43" customFormat="1" ht="63.75" customHeight="1">
      <c r="A164" s="676"/>
      <c r="B164" s="538"/>
      <c r="C164" s="607"/>
      <c r="D164" s="608"/>
      <c r="E164" s="602"/>
      <c r="F164" s="515"/>
      <c r="G164" s="515"/>
      <c r="H164" s="515"/>
      <c r="I164" s="515"/>
      <c r="J164" s="515"/>
      <c r="K164" s="515"/>
      <c r="L164" s="515"/>
      <c r="M164" s="697"/>
      <c r="N164" s="527"/>
      <c r="O164" s="530"/>
      <c r="P164" s="536"/>
      <c r="Q164" s="524"/>
      <c r="R164" s="533"/>
      <c r="S164" s="695"/>
      <c r="T164" s="695"/>
      <c r="U164" s="696"/>
      <c r="V164" s="695"/>
      <c r="W164" s="41"/>
      <c r="X164" s="42"/>
    </row>
    <row r="165" spans="1:28" s="46" customFormat="1" ht="60.75" customHeight="1">
      <c r="A165" s="676"/>
      <c r="B165" s="538"/>
      <c r="C165" s="607"/>
      <c r="D165" s="608"/>
      <c r="E165" s="192" t="s">
        <v>666</v>
      </c>
      <c r="F165" s="516"/>
      <c r="G165" s="516"/>
      <c r="H165" s="516"/>
      <c r="I165" s="516"/>
      <c r="J165" s="516"/>
      <c r="K165" s="516"/>
      <c r="L165" s="516"/>
      <c r="M165" s="552"/>
      <c r="N165" s="528"/>
      <c r="O165" s="531"/>
      <c r="P165" s="537"/>
      <c r="Q165" s="525"/>
      <c r="R165" s="534"/>
      <c r="S165" s="542"/>
      <c r="T165" s="542"/>
      <c r="U165" s="548"/>
      <c r="V165" s="542"/>
      <c r="W165" s="44"/>
      <c r="X165" s="45"/>
      <c r="Y165" s="44"/>
      <c r="Z165" s="44"/>
      <c r="AA165" s="44"/>
      <c r="AB165" s="44"/>
    </row>
    <row r="166" spans="1:24" s="26" customFormat="1" ht="152.25" customHeight="1">
      <c r="A166" s="608"/>
      <c r="B166" s="538" t="s">
        <v>767</v>
      </c>
      <c r="C166" s="607" t="s">
        <v>518</v>
      </c>
      <c r="D166" s="608" t="s">
        <v>853</v>
      </c>
      <c r="E166" s="538" t="s">
        <v>667</v>
      </c>
      <c r="F166" s="192" t="s">
        <v>462</v>
      </c>
      <c r="G166" s="538" t="s">
        <v>669</v>
      </c>
      <c r="H166" s="192" t="s">
        <v>670</v>
      </c>
      <c r="I166" s="192" t="s">
        <v>635</v>
      </c>
      <c r="J166" s="192">
        <v>1</v>
      </c>
      <c r="K166" s="192" t="s">
        <v>764</v>
      </c>
      <c r="L166" s="192" t="s">
        <v>671</v>
      </c>
      <c r="M166" s="117">
        <v>41275</v>
      </c>
      <c r="N166" s="225">
        <v>41455</v>
      </c>
      <c r="O166" s="118" t="s">
        <v>1294</v>
      </c>
      <c r="P166" s="232">
        <v>0</v>
      </c>
      <c r="Q166" s="120">
        <v>0</v>
      </c>
      <c r="R166" s="121" t="s">
        <v>161</v>
      </c>
      <c r="S166" s="116" t="s">
        <v>1295</v>
      </c>
      <c r="T166" s="122" t="s">
        <v>1224</v>
      </c>
      <c r="U166" s="227">
        <v>41565</v>
      </c>
      <c r="V166" s="122" t="s">
        <v>1223</v>
      </c>
      <c r="X166" s="27"/>
    </row>
    <row r="167" spans="1:24" s="26" customFormat="1" ht="152.25" customHeight="1">
      <c r="A167" s="608"/>
      <c r="B167" s="538"/>
      <c r="C167" s="607"/>
      <c r="D167" s="608"/>
      <c r="E167" s="538"/>
      <c r="F167" s="192" t="s">
        <v>668</v>
      </c>
      <c r="G167" s="538"/>
      <c r="H167" s="195" t="s">
        <v>418</v>
      </c>
      <c r="I167" s="195" t="s">
        <v>626</v>
      </c>
      <c r="J167" s="195">
        <v>1</v>
      </c>
      <c r="K167" s="195" t="s">
        <v>764</v>
      </c>
      <c r="L167" s="192" t="s">
        <v>671</v>
      </c>
      <c r="M167" s="117">
        <v>41548</v>
      </c>
      <c r="N167" s="225">
        <v>41639</v>
      </c>
      <c r="O167" s="118" t="s">
        <v>857</v>
      </c>
      <c r="P167" s="232" t="s">
        <v>858</v>
      </c>
      <c r="Q167" s="120" t="s">
        <v>858</v>
      </c>
      <c r="R167" s="121" t="s">
        <v>858</v>
      </c>
      <c r="S167" s="122" t="s">
        <v>858</v>
      </c>
      <c r="T167" s="122" t="s">
        <v>858</v>
      </c>
      <c r="U167" s="227" t="s">
        <v>858</v>
      </c>
      <c r="V167" s="122" t="s">
        <v>858</v>
      </c>
      <c r="X167" s="27"/>
    </row>
    <row r="168" spans="1:24" s="26" customFormat="1" ht="152.25" customHeight="1">
      <c r="A168" s="608"/>
      <c r="B168" s="538" t="s">
        <v>767</v>
      </c>
      <c r="C168" s="607" t="s">
        <v>519</v>
      </c>
      <c r="D168" s="608" t="s">
        <v>853</v>
      </c>
      <c r="E168" s="538" t="s">
        <v>672</v>
      </c>
      <c r="F168" s="538" t="s">
        <v>673</v>
      </c>
      <c r="G168" s="192" t="s">
        <v>674</v>
      </c>
      <c r="H168" s="192" t="s">
        <v>675</v>
      </c>
      <c r="I168" s="192" t="s">
        <v>599</v>
      </c>
      <c r="J168" s="195">
        <v>1</v>
      </c>
      <c r="K168" s="192" t="s">
        <v>592</v>
      </c>
      <c r="L168" s="192" t="s">
        <v>649</v>
      </c>
      <c r="M168" s="117">
        <v>41275</v>
      </c>
      <c r="N168" s="225">
        <v>41455</v>
      </c>
      <c r="O168" s="118" t="s">
        <v>1172</v>
      </c>
      <c r="P168" s="232">
        <v>0</v>
      </c>
      <c r="Q168" s="120">
        <v>0</v>
      </c>
      <c r="R168" s="121" t="s">
        <v>161</v>
      </c>
      <c r="S168" s="116" t="s">
        <v>1296</v>
      </c>
      <c r="T168" s="122" t="s">
        <v>1224</v>
      </c>
      <c r="U168" s="227">
        <v>41565</v>
      </c>
      <c r="V168" s="122" t="s">
        <v>1223</v>
      </c>
      <c r="X168" s="27"/>
    </row>
    <row r="169" spans="1:24" s="26" customFormat="1" ht="152.25" customHeight="1">
      <c r="A169" s="608"/>
      <c r="B169" s="538"/>
      <c r="C169" s="607"/>
      <c r="D169" s="608"/>
      <c r="E169" s="538"/>
      <c r="F169" s="602"/>
      <c r="G169" s="538" t="s">
        <v>676</v>
      </c>
      <c r="H169" s="192" t="s">
        <v>677</v>
      </c>
      <c r="I169" s="192" t="s">
        <v>635</v>
      </c>
      <c r="J169" s="192">
        <v>1</v>
      </c>
      <c r="K169" s="192" t="s">
        <v>764</v>
      </c>
      <c r="L169" s="192" t="s">
        <v>649</v>
      </c>
      <c r="M169" s="117">
        <v>41275</v>
      </c>
      <c r="N169" s="225">
        <v>41455</v>
      </c>
      <c r="O169" s="118" t="s">
        <v>1172</v>
      </c>
      <c r="P169" s="232">
        <v>0</v>
      </c>
      <c r="Q169" s="120">
        <v>0</v>
      </c>
      <c r="R169" s="121" t="s">
        <v>161</v>
      </c>
      <c r="S169" s="116" t="s">
        <v>1296</v>
      </c>
      <c r="T169" s="122" t="s">
        <v>1224</v>
      </c>
      <c r="U169" s="227">
        <v>41565</v>
      </c>
      <c r="V169" s="122" t="s">
        <v>1223</v>
      </c>
      <c r="X169" s="27"/>
    </row>
    <row r="170" spans="1:24" s="26" customFormat="1" ht="152.25" customHeight="1">
      <c r="A170" s="608"/>
      <c r="B170" s="538"/>
      <c r="C170" s="607"/>
      <c r="D170" s="608"/>
      <c r="E170" s="538"/>
      <c r="F170" s="195" t="s">
        <v>419</v>
      </c>
      <c r="G170" s="538"/>
      <c r="H170" s="192" t="s">
        <v>420</v>
      </c>
      <c r="I170" s="195" t="s">
        <v>626</v>
      </c>
      <c r="J170" s="195">
        <v>1</v>
      </c>
      <c r="K170" s="195" t="s">
        <v>764</v>
      </c>
      <c r="L170" s="192" t="s">
        <v>649</v>
      </c>
      <c r="M170" s="117">
        <v>41548</v>
      </c>
      <c r="N170" s="225">
        <v>41639</v>
      </c>
      <c r="O170" s="231" t="s">
        <v>857</v>
      </c>
      <c r="P170" s="232" t="s">
        <v>858</v>
      </c>
      <c r="Q170" s="120" t="s">
        <v>858</v>
      </c>
      <c r="R170" s="121" t="s">
        <v>858</v>
      </c>
      <c r="S170" s="122" t="s">
        <v>858</v>
      </c>
      <c r="T170" s="122" t="s">
        <v>858</v>
      </c>
      <c r="U170" s="227" t="s">
        <v>858</v>
      </c>
      <c r="V170" s="122" t="s">
        <v>858</v>
      </c>
      <c r="X170" s="27"/>
    </row>
    <row r="171" spans="1:24" s="26" customFormat="1" ht="189.75" customHeight="1">
      <c r="A171" s="538"/>
      <c r="B171" s="538" t="s">
        <v>767</v>
      </c>
      <c r="C171" s="607" t="s">
        <v>366</v>
      </c>
      <c r="D171" s="538" t="s">
        <v>853</v>
      </c>
      <c r="E171" s="538" t="s">
        <v>595</v>
      </c>
      <c r="F171" s="192" t="s">
        <v>596</v>
      </c>
      <c r="G171" s="538" t="s">
        <v>597</v>
      </c>
      <c r="H171" s="192" t="s">
        <v>598</v>
      </c>
      <c r="I171" s="192" t="s">
        <v>599</v>
      </c>
      <c r="J171" s="195">
        <v>1</v>
      </c>
      <c r="K171" s="192" t="s">
        <v>592</v>
      </c>
      <c r="L171" s="192" t="s">
        <v>594</v>
      </c>
      <c r="M171" s="236">
        <v>41101</v>
      </c>
      <c r="N171" s="236">
        <v>41109</v>
      </c>
      <c r="O171" s="231" t="s">
        <v>1173</v>
      </c>
      <c r="P171" s="78">
        <v>0.2</v>
      </c>
      <c r="Q171" s="120">
        <v>0.2</v>
      </c>
      <c r="R171" s="121" t="s">
        <v>162</v>
      </c>
      <c r="S171" s="116" t="s">
        <v>1289</v>
      </c>
      <c r="T171" s="122" t="s">
        <v>1224</v>
      </c>
      <c r="U171" s="227">
        <v>41565</v>
      </c>
      <c r="V171" s="122" t="s">
        <v>1223</v>
      </c>
      <c r="X171" s="27"/>
    </row>
    <row r="172" spans="1:24" s="26" customFormat="1" ht="152.25" customHeight="1">
      <c r="A172" s="538"/>
      <c r="B172" s="538"/>
      <c r="C172" s="607"/>
      <c r="D172" s="538"/>
      <c r="E172" s="538"/>
      <c r="F172" s="192" t="s">
        <v>421</v>
      </c>
      <c r="G172" s="538"/>
      <c r="H172" s="192" t="s">
        <v>422</v>
      </c>
      <c r="I172" s="195" t="s">
        <v>626</v>
      </c>
      <c r="J172" s="195">
        <v>1</v>
      </c>
      <c r="K172" s="195" t="s">
        <v>764</v>
      </c>
      <c r="L172" s="192" t="s">
        <v>594</v>
      </c>
      <c r="M172" s="236">
        <v>41548</v>
      </c>
      <c r="N172" s="236">
        <v>41639</v>
      </c>
      <c r="O172" s="237" t="s">
        <v>857</v>
      </c>
      <c r="P172" s="232" t="s">
        <v>858</v>
      </c>
      <c r="Q172" s="120" t="s">
        <v>858</v>
      </c>
      <c r="R172" s="121" t="s">
        <v>858</v>
      </c>
      <c r="S172" s="122" t="s">
        <v>858</v>
      </c>
      <c r="T172" s="122" t="s">
        <v>858</v>
      </c>
      <c r="U172" s="227" t="s">
        <v>858</v>
      </c>
      <c r="V172" s="122" t="s">
        <v>858</v>
      </c>
      <c r="X172" s="27"/>
    </row>
    <row r="173" spans="1:24" s="26" customFormat="1" ht="100.5" customHeight="1">
      <c r="A173" s="612"/>
      <c r="B173" s="598" t="s">
        <v>767</v>
      </c>
      <c r="C173" s="657" t="s">
        <v>600</v>
      </c>
      <c r="D173" s="598" t="s">
        <v>853</v>
      </c>
      <c r="E173" s="612" t="s">
        <v>601</v>
      </c>
      <c r="F173" s="612" t="s">
        <v>602</v>
      </c>
      <c r="G173" s="612" t="s">
        <v>593</v>
      </c>
      <c r="H173" s="612" t="s">
        <v>529</v>
      </c>
      <c r="I173" s="612" t="s">
        <v>530</v>
      </c>
      <c r="J173" s="514">
        <v>6</v>
      </c>
      <c r="K173" s="612" t="s">
        <v>764</v>
      </c>
      <c r="L173" s="612" t="s">
        <v>531</v>
      </c>
      <c r="M173" s="706">
        <v>41101</v>
      </c>
      <c r="N173" s="706">
        <v>41455</v>
      </c>
      <c r="O173" s="553" t="s">
        <v>1174</v>
      </c>
      <c r="P173" s="692">
        <v>0.6</v>
      </c>
      <c r="Q173" s="702">
        <v>0.1</v>
      </c>
      <c r="R173" s="692" t="s">
        <v>162</v>
      </c>
      <c r="S173" s="689" t="s">
        <v>1297</v>
      </c>
      <c r="T173" s="541" t="s">
        <v>1224</v>
      </c>
      <c r="U173" s="547">
        <v>41565</v>
      </c>
      <c r="V173" s="541" t="s">
        <v>1223</v>
      </c>
      <c r="X173" s="27"/>
    </row>
    <row r="174" spans="1:24" s="26" customFormat="1" ht="124.5" customHeight="1">
      <c r="A174" s="613"/>
      <c r="B174" s="599"/>
      <c r="C174" s="669"/>
      <c r="D174" s="599"/>
      <c r="E174" s="613"/>
      <c r="F174" s="613"/>
      <c r="G174" s="613"/>
      <c r="H174" s="613"/>
      <c r="I174" s="613"/>
      <c r="J174" s="515"/>
      <c r="K174" s="613"/>
      <c r="L174" s="613"/>
      <c r="M174" s="707"/>
      <c r="N174" s="707"/>
      <c r="O174" s="705"/>
      <c r="P174" s="693"/>
      <c r="Q174" s="703"/>
      <c r="R174" s="693"/>
      <c r="S174" s="690"/>
      <c r="T174" s="542"/>
      <c r="U174" s="548"/>
      <c r="V174" s="542"/>
      <c r="X174" s="27"/>
    </row>
    <row r="175" spans="1:24" s="26" customFormat="1" ht="49.5" customHeight="1">
      <c r="A175" s="613"/>
      <c r="B175" s="599"/>
      <c r="C175" s="669"/>
      <c r="D175" s="599"/>
      <c r="E175" s="613"/>
      <c r="F175" s="613"/>
      <c r="G175" s="613"/>
      <c r="H175" s="614"/>
      <c r="I175" s="614"/>
      <c r="J175" s="516"/>
      <c r="K175" s="614"/>
      <c r="L175" s="614"/>
      <c r="M175" s="708"/>
      <c r="N175" s="708"/>
      <c r="O175" s="554"/>
      <c r="P175" s="694"/>
      <c r="Q175" s="704"/>
      <c r="R175" s="694"/>
      <c r="S175" s="691"/>
      <c r="T175" s="122" t="s">
        <v>1224</v>
      </c>
      <c r="U175" s="227">
        <v>41565</v>
      </c>
      <c r="V175" s="122" t="s">
        <v>1223</v>
      </c>
      <c r="X175" s="27"/>
    </row>
    <row r="176" spans="1:24" s="26" customFormat="1" ht="211.5" customHeight="1">
      <c r="A176" s="614"/>
      <c r="B176" s="600"/>
      <c r="C176" s="658"/>
      <c r="D176" s="600"/>
      <c r="E176" s="614"/>
      <c r="F176" s="614"/>
      <c r="G176" s="614"/>
      <c r="H176" s="192" t="s">
        <v>603</v>
      </c>
      <c r="I176" s="192" t="s">
        <v>604</v>
      </c>
      <c r="J176" s="238">
        <v>1</v>
      </c>
      <c r="K176" s="192" t="s">
        <v>764</v>
      </c>
      <c r="L176" s="192" t="s">
        <v>605</v>
      </c>
      <c r="M176" s="239">
        <v>41101</v>
      </c>
      <c r="N176" s="240">
        <v>41455</v>
      </c>
      <c r="O176" s="241" t="s">
        <v>1175</v>
      </c>
      <c r="P176" s="78">
        <v>0.5</v>
      </c>
      <c r="Q176" s="79">
        <v>0.5</v>
      </c>
      <c r="R176" s="78" t="s">
        <v>162</v>
      </c>
      <c r="S176" s="242" t="s">
        <v>1175</v>
      </c>
      <c r="T176" s="122" t="s">
        <v>1224</v>
      </c>
      <c r="U176" s="227">
        <v>41565</v>
      </c>
      <c r="V176" s="122" t="s">
        <v>1223</v>
      </c>
      <c r="X176" s="27"/>
    </row>
    <row r="177" spans="1:24" s="26" customFormat="1" ht="211.5" customHeight="1">
      <c r="A177" s="538" t="s">
        <v>506</v>
      </c>
      <c r="B177" s="538" t="s">
        <v>507</v>
      </c>
      <c r="C177" s="607" t="s">
        <v>454</v>
      </c>
      <c r="D177" s="538" t="s">
        <v>841</v>
      </c>
      <c r="E177" s="538" t="s">
        <v>508</v>
      </c>
      <c r="F177" s="195" t="s">
        <v>608</v>
      </c>
      <c r="G177" s="538" t="s">
        <v>609</v>
      </c>
      <c r="H177" s="192" t="s">
        <v>610</v>
      </c>
      <c r="I177" s="192" t="s">
        <v>511</v>
      </c>
      <c r="J177" s="243">
        <v>1</v>
      </c>
      <c r="K177" s="538" t="s">
        <v>510</v>
      </c>
      <c r="L177" s="538" t="s">
        <v>611</v>
      </c>
      <c r="M177" s="244">
        <v>40756</v>
      </c>
      <c r="N177" s="245">
        <v>41243</v>
      </c>
      <c r="O177" s="246" t="s">
        <v>1201</v>
      </c>
      <c r="P177" s="247">
        <v>0.4</v>
      </c>
      <c r="Q177" s="119">
        <v>0.4</v>
      </c>
      <c r="R177" s="121" t="s">
        <v>162</v>
      </c>
      <c r="S177" s="248" t="s">
        <v>1298</v>
      </c>
      <c r="T177" s="122" t="s">
        <v>1224</v>
      </c>
      <c r="U177" s="227">
        <v>41565</v>
      </c>
      <c r="V177" s="122" t="s">
        <v>1223</v>
      </c>
      <c r="X177" s="27"/>
    </row>
    <row r="178" spans="1:24" s="26" customFormat="1" ht="168" customHeight="1">
      <c r="A178" s="538"/>
      <c r="B178" s="538"/>
      <c r="C178" s="607"/>
      <c r="D178" s="538"/>
      <c r="E178" s="538"/>
      <c r="F178" s="195" t="s">
        <v>463</v>
      </c>
      <c r="G178" s="538"/>
      <c r="H178" s="192" t="s">
        <v>464</v>
      </c>
      <c r="I178" s="192" t="s">
        <v>416</v>
      </c>
      <c r="J178" s="243">
        <v>1</v>
      </c>
      <c r="K178" s="538"/>
      <c r="L178" s="538"/>
      <c r="M178" s="244">
        <v>41428</v>
      </c>
      <c r="N178" s="245">
        <v>41639</v>
      </c>
      <c r="O178" s="246" t="s">
        <v>1202</v>
      </c>
      <c r="P178" s="247">
        <v>0</v>
      </c>
      <c r="Q178" s="119">
        <v>0</v>
      </c>
      <c r="R178" s="121" t="s">
        <v>161</v>
      </c>
      <c r="S178" s="246" t="s">
        <v>1202</v>
      </c>
      <c r="T178" s="122" t="s">
        <v>1224</v>
      </c>
      <c r="U178" s="227">
        <v>41565</v>
      </c>
      <c r="V178" s="122" t="s">
        <v>1223</v>
      </c>
      <c r="X178" s="27"/>
    </row>
    <row r="179" spans="1:24" s="26" customFormat="1" ht="132" customHeight="1">
      <c r="A179" s="538"/>
      <c r="B179" s="538"/>
      <c r="C179" s="607"/>
      <c r="D179" s="538"/>
      <c r="E179" s="538"/>
      <c r="F179" s="195" t="s">
        <v>430</v>
      </c>
      <c r="G179" s="538"/>
      <c r="H179" s="192" t="s">
        <v>431</v>
      </c>
      <c r="I179" s="192" t="s">
        <v>416</v>
      </c>
      <c r="J179" s="243">
        <v>1</v>
      </c>
      <c r="K179" s="538"/>
      <c r="L179" s="538"/>
      <c r="M179" s="244">
        <v>41518</v>
      </c>
      <c r="N179" s="245">
        <v>41547</v>
      </c>
      <c r="O179" s="246" t="s">
        <v>1199</v>
      </c>
      <c r="P179" s="247">
        <v>0</v>
      </c>
      <c r="Q179" s="119">
        <v>0</v>
      </c>
      <c r="R179" s="121" t="s">
        <v>161</v>
      </c>
      <c r="S179" s="248" t="s">
        <v>1199</v>
      </c>
      <c r="T179" s="122" t="s">
        <v>1224</v>
      </c>
      <c r="U179" s="227">
        <v>41565</v>
      </c>
      <c r="V179" s="122" t="s">
        <v>1223</v>
      </c>
      <c r="X179" s="27"/>
    </row>
    <row r="180" spans="1:24" s="26" customFormat="1" ht="184.5" customHeight="1">
      <c r="A180" s="249" t="s">
        <v>768</v>
      </c>
      <c r="B180" s="250" t="s">
        <v>767</v>
      </c>
      <c r="C180" s="251" t="s">
        <v>455</v>
      </c>
      <c r="D180" s="250" t="s">
        <v>841</v>
      </c>
      <c r="E180" s="250" t="s">
        <v>769</v>
      </c>
      <c r="F180" s="250" t="s">
        <v>770</v>
      </c>
      <c r="G180" s="250" t="s">
        <v>771</v>
      </c>
      <c r="H180" s="250" t="s">
        <v>773</v>
      </c>
      <c r="I180" s="250" t="s">
        <v>774</v>
      </c>
      <c r="J180" s="250">
        <v>1</v>
      </c>
      <c r="K180" s="250" t="s">
        <v>772</v>
      </c>
      <c r="L180" s="250" t="s">
        <v>632</v>
      </c>
      <c r="M180" s="236">
        <v>40267</v>
      </c>
      <c r="N180" s="252">
        <v>40589</v>
      </c>
      <c r="O180" s="253" t="s">
        <v>1176</v>
      </c>
      <c r="P180" s="254">
        <v>0.25</v>
      </c>
      <c r="Q180" s="255">
        <v>0.25</v>
      </c>
      <c r="R180" s="256" t="s">
        <v>162</v>
      </c>
      <c r="S180" s="253" t="s">
        <v>1299</v>
      </c>
      <c r="T180" s="122" t="s">
        <v>1224</v>
      </c>
      <c r="U180" s="227">
        <v>41565</v>
      </c>
      <c r="V180" s="122" t="s">
        <v>1223</v>
      </c>
      <c r="X180" s="27"/>
    </row>
    <row r="181" spans="1:24" s="26" customFormat="1" ht="184.5" customHeight="1">
      <c r="A181" s="250">
        <v>1801004</v>
      </c>
      <c r="B181" s="250" t="s">
        <v>767</v>
      </c>
      <c r="C181" s="251" t="s">
        <v>456</v>
      </c>
      <c r="D181" s="250" t="s">
        <v>841</v>
      </c>
      <c r="E181" s="250" t="s">
        <v>753</v>
      </c>
      <c r="F181" s="250" t="s">
        <v>754</v>
      </c>
      <c r="G181" s="250" t="s">
        <v>755</v>
      </c>
      <c r="H181" s="250" t="s">
        <v>756</v>
      </c>
      <c r="I181" s="250" t="s">
        <v>757</v>
      </c>
      <c r="J181" s="250">
        <v>7</v>
      </c>
      <c r="K181" s="250" t="s">
        <v>633</v>
      </c>
      <c r="L181" s="250" t="s">
        <v>634</v>
      </c>
      <c r="M181" s="236">
        <v>40544</v>
      </c>
      <c r="N181" s="252">
        <v>40907</v>
      </c>
      <c r="O181" s="241" t="s">
        <v>1177</v>
      </c>
      <c r="P181" s="257">
        <v>1</v>
      </c>
      <c r="Q181" s="255">
        <v>0.07</v>
      </c>
      <c r="R181" s="257" t="s">
        <v>162</v>
      </c>
      <c r="S181" s="241" t="s">
        <v>1300</v>
      </c>
      <c r="T181" s="122" t="s">
        <v>1224</v>
      </c>
      <c r="U181" s="227">
        <v>41565</v>
      </c>
      <c r="V181" s="122" t="s">
        <v>1223</v>
      </c>
      <c r="X181" s="27"/>
    </row>
    <row r="182" spans="1:24" s="26" customFormat="1" ht="184.5" customHeight="1">
      <c r="A182" s="605"/>
      <c r="B182" s="680" t="s">
        <v>775</v>
      </c>
      <c r="C182" s="623" t="s">
        <v>758</v>
      </c>
      <c r="D182" s="605" t="s">
        <v>459</v>
      </c>
      <c r="E182" s="605" t="s">
        <v>759</v>
      </c>
      <c r="F182" s="250" t="s">
        <v>760</v>
      </c>
      <c r="G182" s="605" t="s">
        <v>761</v>
      </c>
      <c r="H182" s="250" t="s">
        <v>762</v>
      </c>
      <c r="I182" s="250" t="s">
        <v>763</v>
      </c>
      <c r="J182" s="250">
        <v>1</v>
      </c>
      <c r="K182" s="250" t="s">
        <v>764</v>
      </c>
      <c r="L182" s="250" t="s">
        <v>654</v>
      </c>
      <c r="M182" s="258">
        <v>39994</v>
      </c>
      <c r="N182" s="258">
        <v>40359</v>
      </c>
      <c r="O182" s="237" t="s">
        <v>1178</v>
      </c>
      <c r="P182" s="257">
        <v>0.4</v>
      </c>
      <c r="Q182" s="255">
        <v>0.4</v>
      </c>
      <c r="R182" s="259" t="s">
        <v>162</v>
      </c>
      <c r="S182" s="116" t="s">
        <v>1305</v>
      </c>
      <c r="T182" s="228" t="s">
        <v>1224</v>
      </c>
      <c r="U182" s="229">
        <v>41565</v>
      </c>
      <c r="V182" s="228" t="s">
        <v>1223</v>
      </c>
      <c r="X182" s="27"/>
    </row>
    <row r="183" spans="1:24" s="26" customFormat="1" ht="184.5" customHeight="1">
      <c r="A183" s="605"/>
      <c r="B183" s="680"/>
      <c r="C183" s="623"/>
      <c r="D183" s="605"/>
      <c r="E183" s="605"/>
      <c r="F183" s="195" t="s">
        <v>423</v>
      </c>
      <c r="G183" s="605"/>
      <c r="H183" s="250" t="s">
        <v>424</v>
      </c>
      <c r="I183" s="195" t="s">
        <v>626</v>
      </c>
      <c r="J183" s="195">
        <v>1</v>
      </c>
      <c r="K183" s="195" t="s">
        <v>764</v>
      </c>
      <c r="L183" s="192" t="s">
        <v>671</v>
      </c>
      <c r="M183" s="117">
        <v>41548</v>
      </c>
      <c r="N183" s="225">
        <v>41639</v>
      </c>
      <c r="O183" s="241" t="s">
        <v>857</v>
      </c>
      <c r="P183" s="257" t="s">
        <v>858</v>
      </c>
      <c r="Q183" s="255" t="s">
        <v>858</v>
      </c>
      <c r="R183" s="259" t="s">
        <v>858</v>
      </c>
      <c r="S183" s="122" t="s">
        <v>858</v>
      </c>
      <c r="T183" s="260" t="s">
        <v>858</v>
      </c>
      <c r="U183" s="227" t="s">
        <v>858</v>
      </c>
      <c r="V183" s="122" t="s">
        <v>858</v>
      </c>
      <c r="X183" s="27"/>
    </row>
    <row r="184" spans="1:24" s="26" customFormat="1" ht="153" customHeight="1">
      <c r="A184" s="605" t="s">
        <v>183</v>
      </c>
      <c r="B184" s="680" t="s">
        <v>767</v>
      </c>
      <c r="C184" s="623" t="s">
        <v>182</v>
      </c>
      <c r="D184" s="605" t="s">
        <v>853</v>
      </c>
      <c r="E184" s="602" t="s">
        <v>662</v>
      </c>
      <c r="F184" s="602" t="s">
        <v>663</v>
      </c>
      <c r="G184" s="602" t="s">
        <v>664</v>
      </c>
      <c r="H184" s="514" t="s">
        <v>417</v>
      </c>
      <c r="I184" s="514" t="s">
        <v>626</v>
      </c>
      <c r="J184" s="514">
        <v>1</v>
      </c>
      <c r="K184" s="514" t="s">
        <v>764</v>
      </c>
      <c r="L184" s="514" t="s">
        <v>152</v>
      </c>
      <c r="M184" s="551">
        <v>41487</v>
      </c>
      <c r="N184" s="526">
        <v>41639</v>
      </c>
      <c r="O184" s="553" t="s">
        <v>1179</v>
      </c>
      <c r="P184" s="700">
        <v>0</v>
      </c>
      <c r="Q184" s="539">
        <v>0</v>
      </c>
      <c r="R184" s="543" t="s">
        <v>161</v>
      </c>
      <c r="S184" s="549" t="s">
        <v>1296</v>
      </c>
      <c r="T184" s="545" t="s">
        <v>1224</v>
      </c>
      <c r="U184" s="547">
        <v>41565</v>
      </c>
      <c r="V184" s="541" t="s">
        <v>1223</v>
      </c>
      <c r="X184" s="27"/>
    </row>
    <row r="185" spans="1:24" s="26" customFormat="1" ht="78" customHeight="1">
      <c r="A185" s="605"/>
      <c r="B185" s="680"/>
      <c r="C185" s="623"/>
      <c r="D185" s="605"/>
      <c r="E185" s="603"/>
      <c r="F185" s="616"/>
      <c r="G185" s="616"/>
      <c r="H185" s="516"/>
      <c r="I185" s="516"/>
      <c r="J185" s="516"/>
      <c r="K185" s="516"/>
      <c r="L185" s="516"/>
      <c r="M185" s="552"/>
      <c r="N185" s="528"/>
      <c r="O185" s="554"/>
      <c r="P185" s="701"/>
      <c r="Q185" s="540"/>
      <c r="R185" s="544"/>
      <c r="S185" s="550"/>
      <c r="T185" s="546"/>
      <c r="U185" s="548"/>
      <c r="V185" s="542"/>
      <c r="X185" s="27"/>
    </row>
    <row r="186" spans="1:24" s="26" customFormat="1" ht="138" customHeight="1">
      <c r="A186" s="250" t="s">
        <v>999</v>
      </c>
      <c r="B186" s="261" t="s">
        <v>767</v>
      </c>
      <c r="C186" s="262" t="s">
        <v>1000</v>
      </c>
      <c r="D186" s="250" t="s">
        <v>853</v>
      </c>
      <c r="E186" s="73" t="s">
        <v>1001</v>
      </c>
      <c r="F186" s="73" t="s">
        <v>1002</v>
      </c>
      <c r="G186" s="73" t="s">
        <v>1003</v>
      </c>
      <c r="H186" s="73" t="s">
        <v>1004</v>
      </c>
      <c r="I186" s="74" t="s">
        <v>1005</v>
      </c>
      <c r="J186" s="74">
        <v>1</v>
      </c>
      <c r="K186" s="75" t="s">
        <v>1006</v>
      </c>
      <c r="L186" s="75" t="s">
        <v>1007</v>
      </c>
      <c r="M186" s="76">
        <v>41505</v>
      </c>
      <c r="N186" s="76">
        <v>41520</v>
      </c>
      <c r="O186" s="241" t="s">
        <v>1180</v>
      </c>
      <c r="P186" s="263">
        <v>1</v>
      </c>
      <c r="Q186" s="264">
        <v>1</v>
      </c>
      <c r="R186" s="265" t="s">
        <v>160</v>
      </c>
      <c r="S186" s="209" t="s">
        <v>1333</v>
      </c>
      <c r="T186" s="85" t="s">
        <v>1227</v>
      </c>
      <c r="U186" s="85">
        <v>41565</v>
      </c>
      <c r="V186" s="222" t="s">
        <v>1223</v>
      </c>
      <c r="X186" s="27"/>
    </row>
    <row r="187" spans="1:24" s="26" customFormat="1" ht="138" customHeight="1">
      <c r="A187" s="250" t="s">
        <v>896</v>
      </c>
      <c r="B187" s="261" t="s">
        <v>527</v>
      </c>
      <c r="C187" s="262" t="s">
        <v>1008</v>
      </c>
      <c r="D187" s="250" t="s">
        <v>853</v>
      </c>
      <c r="E187" s="73" t="s">
        <v>1009</v>
      </c>
      <c r="F187" s="73" t="s">
        <v>1010</v>
      </c>
      <c r="G187" s="73" t="s">
        <v>1011</v>
      </c>
      <c r="H187" s="73" t="s">
        <v>1012</v>
      </c>
      <c r="I187" s="74" t="s">
        <v>293</v>
      </c>
      <c r="J187" s="74">
        <v>1</v>
      </c>
      <c r="K187" s="75" t="s">
        <v>1006</v>
      </c>
      <c r="L187" s="75" t="s">
        <v>1007</v>
      </c>
      <c r="M187" s="76">
        <v>41505</v>
      </c>
      <c r="N187" s="76">
        <v>41520</v>
      </c>
      <c r="O187" s="241" t="s">
        <v>1181</v>
      </c>
      <c r="P187" s="263">
        <v>1</v>
      </c>
      <c r="Q187" s="264">
        <v>1</v>
      </c>
      <c r="R187" s="265" t="s">
        <v>160</v>
      </c>
      <c r="S187" s="193" t="s">
        <v>1332</v>
      </c>
      <c r="T187" s="85" t="s">
        <v>1227</v>
      </c>
      <c r="U187" s="85">
        <v>41565</v>
      </c>
      <c r="V187" s="194" t="s">
        <v>1223</v>
      </c>
      <c r="X187" s="27"/>
    </row>
    <row r="188" spans="1:22" s="26" customFormat="1" ht="195" customHeight="1">
      <c r="A188" s="282" t="s">
        <v>473</v>
      </c>
      <c r="B188" s="282" t="s">
        <v>368</v>
      </c>
      <c r="C188" s="283" t="s">
        <v>474</v>
      </c>
      <c r="D188" s="284" t="s">
        <v>470</v>
      </c>
      <c r="E188" s="284" t="s">
        <v>164</v>
      </c>
      <c r="F188" s="285" t="s">
        <v>165</v>
      </c>
      <c r="G188" s="285" t="s">
        <v>475</v>
      </c>
      <c r="H188" s="284" t="s">
        <v>476</v>
      </c>
      <c r="I188" s="286">
        <v>1</v>
      </c>
      <c r="J188" s="287" t="s">
        <v>471</v>
      </c>
      <c r="K188" s="284" t="s">
        <v>472</v>
      </c>
      <c r="L188" s="284" t="s">
        <v>163</v>
      </c>
      <c r="M188" s="288">
        <v>41414</v>
      </c>
      <c r="N188" s="288">
        <v>41425</v>
      </c>
      <c r="O188" s="289" t="s">
        <v>1110</v>
      </c>
      <c r="P188" s="290">
        <v>1</v>
      </c>
      <c r="Q188" s="291">
        <v>0.92</v>
      </c>
      <c r="R188" s="292" t="s">
        <v>162</v>
      </c>
      <c r="S188" s="293" t="s">
        <v>1306</v>
      </c>
      <c r="T188" s="294" t="s">
        <v>1224</v>
      </c>
      <c r="U188" s="295">
        <v>41564</v>
      </c>
      <c r="V188" s="296" t="s">
        <v>1307</v>
      </c>
    </row>
    <row r="189" spans="1:22" s="26" customFormat="1" ht="110.25" customHeight="1">
      <c r="A189" s="615"/>
      <c r="B189" s="615" t="s">
        <v>765</v>
      </c>
      <c r="C189" s="673" t="s">
        <v>618</v>
      </c>
      <c r="D189" s="615" t="s">
        <v>853</v>
      </c>
      <c r="E189" s="615" t="s">
        <v>637</v>
      </c>
      <c r="F189" s="276" t="s">
        <v>646</v>
      </c>
      <c r="G189" s="615" t="s">
        <v>333</v>
      </c>
      <c r="H189" s="276" t="s">
        <v>364</v>
      </c>
      <c r="I189" s="276" t="s">
        <v>511</v>
      </c>
      <c r="J189" s="276">
        <v>1</v>
      </c>
      <c r="K189" s="276" t="s">
        <v>607</v>
      </c>
      <c r="L189" s="276" t="s">
        <v>641</v>
      </c>
      <c r="M189" s="277">
        <v>40892</v>
      </c>
      <c r="N189" s="277">
        <v>40939</v>
      </c>
      <c r="O189" s="278" t="s">
        <v>1209</v>
      </c>
      <c r="P189" s="279">
        <v>0.2</v>
      </c>
      <c r="Q189" s="280">
        <v>0.2</v>
      </c>
      <c r="R189" s="279" t="s">
        <v>162</v>
      </c>
      <c r="S189" s="281" t="s">
        <v>1302</v>
      </c>
      <c r="T189" s="272" t="s">
        <v>1224</v>
      </c>
      <c r="U189" s="272">
        <v>41565</v>
      </c>
      <c r="V189" s="272" t="s">
        <v>1223</v>
      </c>
    </row>
    <row r="190" spans="1:22" s="26" customFormat="1" ht="107.25" customHeight="1">
      <c r="A190" s="586"/>
      <c r="B190" s="586"/>
      <c r="C190" s="674"/>
      <c r="D190" s="586"/>
      <c r="E190" s="586"/>
      <c r="F190" s="266" t="s">
        <v>647</v>
      </c>
      <c r="G190" s="586"/>
      <c r="H190" s="266" t="s">
        <v>644</v>
      </c>
      <c r="I190" s="266" t="s">
        <v>645</v>
      </c>
      <c r="J190" s="266">
        <v>1</v>
      </c>
      <c r="K190" s="266" t="s">
        <v>607</v>
      </c>
      <c r="L190" s="266" t="s">
        <v>641</v>
      </c>
      <c r="M190" s="267">
        <v>40939</v>
      </c>
      <c r="N190" s="267">
        <v>40954</v>
      </c>
      <c r="O190" s="268" t="s">
        <v>6</v>
      </c>
      <c r="P190" s="269">
        <v>0</v>
      </c>
      <c r="Q190" s="270">
        <v>0</v>
      </c>
      <c r="R190" s="269" t="s">
        <v>161</v>
      </c>
      <c r="S190" s="273" t="s">
        <v>1296</v>
      </c>
      <c r="T190" s="271" t="s">
        <v>1224</v>
      </c>
      <c r="U190" s="271">
        <v>41565</v>
      </c>
      <c r="V190" s="272" t="s">
        <v>1223</v>
      </c>
    </row>
    <row r="191" spans="1:22" s="26" customFormat="1" ht="330" customHeight="1">
      <c r="A191" s="586"/>
      <c r="B191" s="586" t="s">
        <v>765</v>
      </c>
      <c r="C191" s="606" t="s">
        <v>617</v>
      </c>
      <c r="D191" s="586" t="s">
        <v>853</v>
      </c>
      <c r="E191" s="586" t="s">
        <v>637</v>
      </c>
      <c r="F191" s="266" t="s">
        <v>638</v>
      </c>
      <c r="G191" s="266" t="s">
        <v>334</v>
      </c>
      <c r="H191" s="266" t="s">
        <v>639</v>
      </c>
      <c r="I191" s="266" t="s">
        <v>606</v>
      </c>
      <c r="J191" s="266">
        <v>1</v>
      </c>
      <c r="K191" s="266" t="s">
        <v>640</v>
      </c>
      <c r="L191" s="266" t="s">
        <v>636</v>
      </c>
      <c r="M191" s="267">
        <v>40892</v>
      </c>
      <c r="N191" s="267">
        <v>40939</v>
      </c>
      <c r="O191" s="268" t="s">
        <v>1210</v>
      </c>
      <c r="P191" s="269">
        <v>0.2</v>
      </c>
      <c r="Q191" s="270">
        <v>0.2</v>
      </c>
      <c r="R191" s="269" t="s">
        <v>162</v>
      </c>
      <c r="S191" s="273" t="s">
        <v>1302</v>
      </c>
      <c r="T191" s="274" t="s">
        <v>1224</v>
      </c>
      <c r="U191" s="271">
        <v>41565</v>
      </c>
      <c r="V191" s="272" t="s">
        <v>1223</v>
      </c>
    </row>
    <row r="192" spans="1:22" s="26" customFormat="1" ht="153" customHeight="1">
      <c r="A192" s="586"/>
      <c r="B192" s="586"/>
      <c r="C192" s="606"/>
      <c r="D192" s="586"/>
      <c r="E192" s="586"/>
      <c r="F192" s="266" t="s">
        <v>642</v>
      </c>
      <c r="G192" s="266" t="s">
        <v>643</v>
      </c>
      <c r="H192" s="266" t="s">
        <v>644</v>
      </c>
      <c r="I192" s="266" t="s">
        <v>645</v>
      </c>
      <c r="J192" s="266">
        <v>1</v>
      </c>
      <c r="K192" s="266" t="s">
        <v>640</v>
      </c>
      <c r="L192" s="266" t="s">
        <v>641</v>
      </c>
      <c r="M192" s="267">
        <v>40939</v>
      </c>
      <c r="N192" s="267">
        <v>40954</v>
      </c>
      <c r="O192" s="268" t="s">
        <v>6</v>
      </c>
      <c r="P192" s="269">
        <v>0</v>
      </c>
      <c r="Q192" s="270">
        <v>0</v>
      </c>
      <c r="R192" s="269" t="s">
        <v>161</v>
      </c>
      <c r="S192" s="273" t="s">
        <v>1296</v>
      </c>
      <c r="T192" s="271" t="s">
        <v>1224</v>
      </c>
      <c r="U192" s="271">
        <v>41565</v>
      </c>
      <c r="V192" s="272" t="s">
        <v>1223</v>
      </c>
    </row>
    <row r="193" spans="1:24" s="26" customFormat="1" ht="133.5" customHeight="1">
      <c r="A193" s="266" t="s">
        <v>193</v>
      </c>
      <c r="B193" s="266" t="s">
        <v>765</v>
      </c>
      <c r="C193" s="275" t="s">
        <v>196</v>
      </c>
      <c r="D193" s="266" t="s">
        <v>459</v>
      </c>
      <c r="E193" s="266" t="s">
        <v>153</v>
      </c>
      <c r="F193" s="266" t="s">
        <v>154</v>
      </c>
      <c r="G193" s="266" t="s">
        <v>155</v>
      </c>
      <c r="H193" s="266" t="s">
        <v>156</v>
      </c>
      <c r="I193" s="266" t="s">
        <v>157</v>
      </c>
      <c r="J193" s="266">
        <v>1</v>
      </c>
      <c r="K193" s="266" t="s">
        <v>89</v>
      </c>
      <c r="L193" s="266" t="s">
        <v>151</v>
      </c>
      <c r="M193" s="267">
        <v>41453</v>
      </c>
      <c r="N193" s="267">
        <v>41486</v>
      </c>
      <c r="O193" s="268" t="s">
        <v>1211</v>
      </c>
      <c r="P193" s="269">
        <v>0</v>
      </c>
      <c r="Q193" s="270">
        <v>0</v>
      </c>
      <c r="R193" s="269" t="s">
        <v>161</v>
      </c>
      <c r="S193" s="273" t="s">
        <v>1296</v>
      </c>
      <c r="T193" s="271" t="s">
        <v>1224</v>
      </c>
      <c r="U193" s="271">
        <v>41565</v>
      </c>
      <c r="V193" s="272" t="s">
        <v>1223</v>
      </c>
      <c r="X193" s="27"/>
    </row>
    <row r="194" spans="1:24" s="26" customFormat="1" ht="130.5" customHeight="1">
      <c r="A194" s="586" t="s">
        <v>194</v>
      </c>
      <c r="B194" s="586" t="s">
        <v>765</v>
      </c>
      <c r="C194" s="593" t="s">
        <v>197</v>
      </c>
      <c r="D194" s="586" t="s">
        <v>459</v>
      </c>
      <c r="E194" s="586" t="s">
        <v>145</v>
      </c>
      <c r="F194" s="266" t="s">
        <v>146</v>
      </c>
      <c r="G194" s="586" t="s">
        <v>147</v>
      </c>
      <c r="H194" s="266" t="s">
        <v>148</v>
      </c>
      <c r="I194" s="266" t="s">
        <v>404</v>
      </c>
      <c r="J194" s="266">
        <v>1</v>
      </c>
      <c r="K194" s="586" t="s">
        <v>89</v>
      </c>
      <c r="L194" s="586" t="s">
        <v>151</v>
      </c>
      <c r="M194" s="267">
        <v>41449</v>
      </c>
      <c r="N194" s="267">
        <v>41486</v>
      </c>
      <c r="O194" s="268" t="s">
        <v>872</v>
      </c>
      <c r="P194" s="269">
        <v>1</v>
      </c>
      <c r="Q194" s="270">
        <v>1</v>
      </c>
      <c r="R194" s="269" t="s">
        <v>160</v>
      </c>
      <c r="S194" s="273" t="s">
        <v>1303</v>
      </c>
      <c r="T194" s="274" t="s">
        <v>1224</v>
      </c>
      <c r="U194" s="271">
        <v>41565</v>
      </c>
      <c r="V194" s="272" t="s">
        <v>1223</v>
      </c>
      <c r="X194" s="27"/>
    </row>
    <row r="195" spans="1:24" s="26" customFormat="1" ht="141" customHeight="1">
      <c r="A195" s="586"/>
      <c r="B195" s="586"/>
      <c r="C195" s="593"/>
      <c r="D195" s="586"/>
      <c r="E195" s="586"/>
      <c r="F195" s="266" t="s">
        <v>150</v>
      </c>
      <c r="G195" s="586"/>
      <c r="H195" s="266" t="s">
        <v>149</v>
      </c>
      <c r="I195" s="266" t="s">
        <v>158</v>
      </c>
      <c r="J195" s="266">
        <v>11</v>
      </c>
      <c r="K195" s="586"/>
      <c r="L195" s="586"/>
      <c r="M195" s="267">
        <v>41486</v>
      </c>
      <c r="N195" s="267">
        <v>41578</v>
      </c>
      <c r="O195" s="268" t="s">
        <v>1212</v>
      </c>
      <c r="P195" s="269">
        <v>0</v>
      </c>
      <c r="Q195" s="270">
        <v>0</v>
      </c>
      <c r="R195" s="269" t="s">
        <v>161</v>
      </c>
      <c r="S195" s="273" t="s">
        <v>1296</v>
      </c>
      <c r="T195" s="271" t="s">
        <v>1224</v>
      </c>
      <c r="U195" s="271">
        <v>41565</v>
      </c>
      <c r="V195" s="272" t="s">
        <v>1223</v>
      </c>
      <c r="X195" s="27"/>
    </row>
    <row r="196" spans="1:24" s="26" customFormat="1" ht="108">
      <c r="A196" s="586" t="s">
        <v>195</v>
      </c>
      <c r="B196" s="586" t="s">
        <v>765</v>
      </c>
      <c r="C196" s="606" t="s">
        <v>198</v>
      </c>
      <c r="D196" s="586" t="s">
        <v>459</v>
      </c>
      <c r="E196" s="586" t="s">
        <v>82</v>
      </c>
      <c r="F196" s="266" t="s">
        <v>83</v>
      </c>
      <c r="G196" s="586" t="s">
        <v>159</v>
      </c>
      <c r="H196" s="266" t="s">
        <v>85</v>
      </c>
      <c r="I196" s="266" t="s">
        <v>87</v>
      </c>
      <c r="J196" s="266">
        <v>1</v>
      </c>
      <c r="K196" s="586" t="s">
        <v>89</v>
      </c>
      <c r="L196" s="586" t="s">
        <v>632</v>
      </c>
      <c r="M196" s="267">
        <v>41449</v>
      </c>
      <c r="N196" s="267">
        <v>41623</v>
      </c>
      <c r="O196" s="268" t="s">
        <v>1301</v>
      </c>
      <c r="P196" s="269">
        <v>0.2</v>
      </c>
      <c r="Q196" s="270">
        <v>0.2</v>
      </c>
      <c r="R196" s="269" t="s">
        <v>162</v>
      </c>
      <c r="S196" s="273" t="s">
        <v>1304</v>
      </c>
      <c r="T196" s="271" t="s">
        <v>1224</v>
      </c>
      <c r="U196" s="271">
        <v>41565</v>
      </c>
      <c r="V196" s="272" t="s">
        <v>1223</v>
      </c>
      <c r="X196" s="27"/>
    </row>
    <row r="197" spans="1:24" s="26" customFormat="1" ht="108">
      <c r="A197" s="586"/>
      <c r="B197" s="586"/>
      <c r="C197" s="606"/>
      <c r="D197" s="586"/>
      <c r="E197" s="586"/>
      <c r="F197" s="266" t="s">
        <v>84</v>
      </c>
      <c r="G197" s="586"/>
      <c r="H197" s="266" t="s">
        <v>86</v>
      </c>
      <c r="I197" s="266" t="s">
        <v>88</v>
      </c>
      <c r="J197" s="266">
        <v>1</v>
      </c>
      <c r="K197" s="586"/>
      <c r="L197" s="586"/>
      <c r="M197" s="267" t="s">
        <v>144</v>
      </c>
      <c r="N197" s="267">
        <v>41639</v>
      </c>
      <c r="O197" s="268" t="s">
        <v>1213</v>
      </c>
      <c r="P197" s="269">
        <v>0</v>
      </c>
      <c r="Q197" s="270">
        <v>0</v>
      </c>
      <c r="R197" s="269" t="s">
        <v>161</v>
      </c>
      <c r="S197" s="273" t="s">
        <v>1296</v>
      </c>
      <c r="T197" s="271" t="s">
        <v>1224</v>
      </c>
      <c r="U197" s="271">
        <v>41565</v>
      </c>
      <c r="V197" s="272" t="s">
        <v>1223</v>
      </c>
      <c r="X197" s="27"/>
    </row>
    <row r="198" spans="1:24" s="26" customFormat="1" ht="144">
      <c r="A198" s="588" t="s">
        <v>297</v>
      </c>
      <c r="B198" s="589" t="s">
        <v>724</v>
      </c>
      <c r="C198" s="590" t="s">
        <v>298</v>
      </c>
      <c r="D198" s="591" t="s">
        <v>459</v>
      </c>
      <c r="E198" s="620" t="s">
        <v>299</v>
      </c>
      <c r="F198" s="428" t="s">
        <v>300</v>
      </c>
      <c r="G198" s="588" t="s">
        <v>301</v>
      </c>
      <c r="H198" s="429" t="s">
        <v>302</v>
      </c>
      <c r="I198" s="429" t="s">
        <v>303</v>
      </c>
      <c r="J198" s="430">
        <v>3</v>
      </c>
      <c r="K198" s="431" t="s">
        <v>304</v>
      </c>
      <c r="L198" s="431" t="s">
        <v>305</v>
      </c>
      <c r="M198" s="432">
        <v>41381</v>
      </c>
      <c r="N198" s="432">
        <v>41486</v>
      </c>
      <c r="O198" s="433" t="s">
        <v>1182</v>
      </c>
      <c r="P198" s="434">
        <v>3</v>
      </c>
      <c r="Q198" s="435">
        <v>1</v>
      </c>
      <c r="R198" s="436" t="s">
        <v>160</v>
      </c>
      <c r="S198" s="437" t="s">
        <v>1284</v>
      </c>
      <c r="T198" s="438" t="s">
        <v>1227</v>
      </c>
      <c r="U198" s="439">
        <v>41565</v>
      </c>
      <c r="V198" s="438" t="s">
        <v>1278</v>
      </c>
      <c r="X198" s="27"/>
    </row>
    <row r="199" spans="1:24" s="26" customFormat="1" ht="108">
      <c r="A199" s="588"/>
      <c r="B199" s="589"/>
      <c r="C199" s="590"/>
      <c r="D199" s="591"/>
      <c r="E199" s="620"/>
      <c r="F199" s="428" t="s">
        <v>306</v>
      </c>
      <c r="G199" s="588"/>
      <c r="H199" s="429" t="s">
        <v>561</v>
      </c>
      <c r="I199" s="429" t="s">
        <v>645</v>
      </c>
      <c r="J199" s="430">
        <v>3</v>
      </c>
      <c r="K199" s="431" t="s">
        <v>304</v>
      </c>
      <c r="L199" s="431" t="s">
        <v>305</v>
      </c>
      <c r="M199" s="432">
        <v>41486</v>
      </c>
      <c r="N199" s="432">
        <v>41501</v>
      </c>
      <c r="O199" s="433" t="s">
        <v>1183</v>
      </c>
      <c r="P199" s="440">
        <v>0</v>
      </c>
      <c r="Q199" s="440">
        <v>0</v>
      </c>
      <c r="R199" s="440" t="s">
        <v>161</v>
      </c>
      <c r="S199" s="437" t="s">
        <v>1279</v>
      </c>
      <c r="T199" s="438" t="s">
        <v>1224</v>
      </c>
      <c r="U199" s="439">
        <v>41565</v>
      </c>
      <c r="V199" s="438" t="s">
        <v>1278</v>
      </c>
      <c r="X199" s="27"/>
    </row>
    <row r="200" spans="1:24" s="26" customFormat="1" ht="90">
      <c r="A200" s="588" t="s">
        <v>307</v>
      </c>
      <c r="B200" s="589" t="s">
        <v>724</v>
      </c>
      <c r="C200" s="590" t="s">
        <v>308</v>
      </c>
      <c r="D200" s="591" t="s">
        <v>459</v>
      </c>
      <c r="E200" s="620" t="s">
        <v>299</v>
      </c>
      <c r="F200" s="588" t="s">
        <v>309</v>
      </c>
      <c r="G200" s="588" t="s">
        <v>310</v>
      </c>
      <c r="H200" s="429" t="s">
        <v>311</v>
      </c>
      <c r="I200" s="429" t="s">
        <v>312</v>
      </c>
      <c r="J200" s="430">
        <v>1</v>
      </c>
      <c r="K200" s="431" t="s">
        <v>304</v>
      </c>
      <c r="L200" s="431" t="s">
        <v>305</v>
      </c>
      <c r="M200" s="432">
        <v>41381</v>
      </c>
      <c r="N200" s="432">
        <v>41516</v>
      </c>
      <c r="O200" s="433" t="s">
        <v>1184</v>
      </c>
      <c r="P200" s="440">
        <v>0.1</v>
      </c>
      <c r="Q200" s="441">
        <v>0.1</v>
      </c>
      <c r="R200" s="440" t="s">
        <v>162</v>
      </c>
      <c r="S200" s="442" t="s">
        <v>1280</v>
      </c>
      <c r="T200" s="438" t="s">
        <v>1224</v>
      </c>
      <c r="U200" s="439">
        <v>41565</v>
      </c>
      <c r="V200" s="438" t="s">
        <v>1278</v>
      </c>
      <c r="X200" s="27"/>
    </row>
    <row r="201" spans="1:24" s="26" customFormat="1" ht="90">
      <c r="A201" s="588"/>
      <c r="B201" s="589"/>
      <c r="C201" s="590"/>
      <c r="D201" s="591"/>
      <c r="E201" s="620"/>
      <c r="F201" s="588"/>
      <c r="G201" s="588"/>
      <c r="H201" s="429" t="s">
        <v>313</v>
      </c>
      <c r="I201" s="429" t="s">
        <v>312</v>
      </c>
      <c r="J201" s="430">
        <v>1</v>
      </c>
      <c r="K201" s="431" t="s">
        <v>304</v>
      </c>
      <c r="L201" s="431" t="s">
        <v>305</v>
      </c>
      <c r="M201" s="432">
        <v>41381</v>
      </c>
      <c r="N201" s="432">
        <v>41547</v>
      </c>
      <c r="O201" s="433" t="s">
        <v>1185</v>
      </c>
      <c r="P201" s="440">
        <v>0.1</v>
      </c>
      <c r="Q201" s="441">
        <v>0.1</v>
      </c>
      <c r="R201" s="440" t="s">
        <v>162</v>
      </c>
      <c r="S201" s="442" t="s">
        <v>1281</v>
      </c>
      <c r="T201" s="438" t="s">
        <v>1224</v>
      </c>
      <c r="U201" s="439">
        <v>41565</v>
      </c>
      <c r="V201" s="438" t="s">
        <v>1278</v>
      </c>
      <c r="X201" s="27"/>
    </row>
    <row r="202" spans="1:24" s="26" customFormat="1" ht="72">
      <c r="A202" s="588"/>
      <c r="B202" s="589"/>
      <c r="C202" s="590"/>
      <c r="D202" s="591"/>
      <c r="E202" s="620"/>
      <c r="F202" s="588"/>
      <c r="G202" s="588"/>
      <c r="H202" s="429" t="s">
        <v>314</v>
      </c>
      <c r="I202" s="429" t="s">
        <v>312</v>
      </c>
      <c r="J202" s="430">
        <v>1</v>
      </c>
      <c r="K202" s="431" t="s">
        <v>304</v>
      </c>
      <c r="L202" s="431" t="s">
        <v>305</v>
      </c>
      <c r="M202" s="432">
        <v>41381</v>
      </c>
      <c r="N202" s="432">
        <v>41578</v>
      </c>
      <c r="O202" s="433" t="s">
        <v>857</v>
      </c>
      <c r="P202" s="440" t="s">
        <v>858</v>
      </c>
      <c r="Q202" s="440" t="s">
        <v>858</v>
      </c>
      <c r="R202" s="440" t="s">
        <v>858</v>
      </c>
      <c r="S202" s="443" t="s">
        <v>858</v>
      </c>
      <c r="T202" s="438" t="s">
        <v>858</v>
      </c>
      <c r="U202" s="439" t="s">
        <v>858</v>
      </c>
      <c r="V202" s="439" t="s">
        <v>858</v>
      </c>
      <c r="X202" s="27"/>
    </row>
    <row r="203" spans="1:24" s="26" customFormat="1" ht="72">
      <c r="A203" s="588"/>
      <c r="B203" s="589"/>
      <c r="C203" s="590"/>
      <c r="D203" s="591"/>
      <c r="E203" s="620"/>
      <c r="F203" s="588"/>
      <c r="G203" s="588"/>
      <c r="H203" s="429" t="s">
        <v>315</v>
      </c>
      <c r="I203" s="429" t="s">
        <v>312</v>
      </c>
      <c r="J203" s="430">
        <v>1</v>
      </c>
      <c r="K203" s="431" t="s">
        <v>304</v>
      </c>
      <c r="L203" s="431" t="s">
        <v>305</v>
      </c>
      <c r="M203" s="432">
        <v>41381</v>
      </c>
      <c r="N203" s="432">
        <v>41607</v>
      </c>
      <c r="O203" s="433" t="s">
        <v>857</v>
      </c>
      <c r="P203" s="440" t="s">
        <v>858</v>
      </c>
      <c r="Q203" s="440" t="s">
        <v>858</v>
      </c>
      <c r="R203" s="440" t="s">
        <v>858</v>
      </c>
      <c r="S203" s="443" t="s">
        <v>858</v>
      </c>
      <c r="T203" s="438" t="s">
        <v>858</v>
      </c>
      <c r="U203" s="439" t="s">
        <v>858</v>
      </c>
      <c r="V203" s="439" t="s">
        <v>858</v>
      </c>
      <c r="X203" s="27"/>
    </row>
    <row r="204" spans="1:24" s="26" customFormat="1" ht="72">
      <c r="A204" s="588"/>
      <c r="B204" s="589"/>
      <c r="C204" s="590"/>
      <c r="D204" s="591"/>
      <c r="E204" s="620"/>
      <c r="F204" s="428" t="s">
        <v>316</v>
      </c>
      <c r="G204" s="588"/>
      <c r="H204" s="429" t="s">
        <v>561</v>
      </c>
      <c r="I204" s="429" t="s">
        <v>645</v>
      </c>
      <c r="J204" s="430">
        <v>4</v>
      </c>
      <c r="K204" s="431" t="s">
        <v>304</v>
      </c>
      <c r="L204" s="431" t="s">
        <v>305</v>
      </c>
      <c r="M204" s="432">
        <v>41610</v>
      </c>
      <c r="N204" s="432">
        <v>41621</v>
      </c>
      <c r="O204" s="433" t="s">
        <v>857</v>
      </c>
      <c r="P204" s="440" t="s">
        <v>858</v>
      </c>
      <c r="Q204" s="440" t="s">
        <v>858</v>
      </c>
      <c r="R204" s="440" t="s">
        <v>858</v>
      </c>
      <c r="S204" s="443" t="s">
        <v>858</v>
      </c>
      <c r="T204" s="438" t="s">
        <v>858</v>
      </c>
      <c r="U204" s="439" t="s">
        <v>858</v>
      </c>
      <c r="V204" s="439" t="s">
        <v>858</v>
      </c>
      <c r="X204" s="27"/>
    </row>
    <row r="205" spans="1:24" s="26" customFormat="1" ht="90">
      <c r="A205" s="444" t="s">
        <v>317</v>
      </c>
      <c r="B205" s="428" t="s">
        <v>724</v>
      </c>
      <c r="C205" s="445" t="s">
        <v>318</v>
      </c>
      <c r="D205" s="446" t="s">
        <v>459</v>
      </c>
      <c r="E205" s="447" t="s">
        <v>319</v>
      </c>
      <c r="F205" s="448" t="s">
        <v>320</v>
      </c>
      <c r="G205" s="430" t="s">
        <v>321</v>
      </c>
      <c r="H205" s="429" t="s">
        <v>322</v>
      </c>
      <c r="I205" s="449" t="s">
        <v>323</v>
      </c>
      <c r="J205" s="430">
        <v>1</v>
      </c>
      <c r="K205" s="431" t="s">
        <v>304</v>
      </c>
      <c r="L205" s="431" t="s">
        <v>305</v>
      </c>
      <c r="M205" s="450">
        <v>41365</v>
      </c>
      <c r="N205" s="450">
        <v>41518</v>
      </c>
      <c r="O205" s="433" t="s">
        <v>1186</v>
      </c>
      <c r="P205" s="440">
        <v>1</v>
      </c>
      <c r="Q205" s="441">
        <v>1</v>
      </c>
      <c r="R205" s="440" t="s">
        <v>160</v>
      </c>
      <c r="S205" s="442" t="s">
        <v>1285</v>
      </c>
      <c r="T205" s="438" t="s">
        <v>1227</v>
      </c>
      <c r="U205" s="439">
        <v>41565</v>
      </c>
      <c r="V205" s="438" t="s">
        <v>1278</v>
      </c>
      <c r="X205" s="27"/>
    </row>
    <row r="206" spans="1:24" s="26" customFormat="1" ht="90">
      <c r="A206" s="592" t="s">
        <v>324</v>
      </c>
      <c r="B206" s="588" t="s">
        <v>724</v>
      </c>
      <c r="C206" s="590" t="s">
        <v>325</v>
      </c>
      <c r="D206" s="591" t="s">
        <v>459</v>
      </c>
      <c r="E206" s="601" t="s">
        <v>326</v>
      </c>
      <c r="F206" s="587" t="s">
        <v>327</v>
      </c>
      <c r="G206" s="587" t="s">
        <v>848</v>
      </c>
      <c r="H206" s="451" t="s">
        <v>328</v>
      </c>
      <c r="I206" s="451" t="s">
        <v>329</v>
      </c>
      <c r="J206" s="430">
        <v>1</v>
      </c>
      <c r="K206" s="431" t="s">
        <v>304</v>
      </c>
      <c r="L206" s="431" t="s">
        <v>305</v>
      </c>
      <c r="M206" s="450">
        <v>41381</v>
      </c>
      <c r="N206" s="450">
        <v>41424</v>
      </c>
      <c r="O206" s="433" t="s">
        <v>1187</v>
      </c>
      <c r="P206" s="440">
        <v>0</v>
      </c>
      <c r="Q206" s="441">
        <v>0</v>
      </c>
      <c r="R206" s="440" t="s">
        <v>161</v>
      </c>
      <c r="S206" s="442" t="s">
        <v>1282</v>
      </c>
      <c r="T206" s="438" t="s">
        <v>1224</v>
      </c>
      <c r="U206" s="439">
        <v>41565</v>
      </c>
      <c r="V206" s="438" t="s">
        <v>1278</v>
      </c>
      <c r="X206" s="27"/>
    </row>
    <row r="207" spans="1:24" s="26" customFormat="1" ht="72">
      <c r="A207" s="592"/>
      <c r="B207" s="588"/>
      <c r="C207" s="590"/>
      <c r="D207" s="591"/>
      <c r="E207" s="601"/>
      <c r="F207" s="587"/>
      <c r="G207" s="587"/>
      <c r="H207" s="451" t="s">
        <v>330</v>
      </c>
      <c r="I207" s="451" t="s">
        <v>852</v>
      </c>
      <c r="J207" s="430">
        <v>5</v>
      </c>
      <c r="K207" s="431" t="s">
        <v>304</v>
      </c>
      <c r="L207" s="431" t="s">
        <v>305</v>
      </c>
      <c r="M207" s="450">
        <v>41429</v>
      </c>
      <c r="N207" s="450">
        <v>41453</v>
      </c>
      <c r="O207" s="433" t="s">
        <v>859</v>
      </c>
      <c r="P207" s="440">
        <v>0</v>
      </c>
      <c r="Q207" s="440">
        <v>0</v>
      </c>
      <c r="R207" s="440" t="s">
        <v>161</v>
      </c>
      <c r="S207" s="442" t="s">
        <v>1283</v>
      </c>
      <c r="T207" s="438" t="s">
        <v>1224</v>
      </c>
      <c r="U207" s="439">
        <v>41565</v>
      </c>
      <c r="V207" s="438" t="s">
        <v>1278</v>
      </c>
      <c r="X207" s="27"/>
    </row>
    <row r="208" spans="1:24" s="26" customFormat="1" ht="18">
      <c r="A208" s="48"/>
      <c r="B208" s="49"/>
      <c r="C208" s="672" t="s">
        <v>1058</v>
      </c>
      <c r="D208" s="672"/>
      <c r="E208" s="672"/>
      <c r="F208" s="672"/>
      <c r="G208" s="672"/>
      <c r="H208" s="672"/>
      <c r="I208" s="672"/>
      <c r="J208" s="672"/>
      <c r="K208" s="672"/>
      <c r="L208" s="48"/>
      <c r="M208" s="50"/>
      <c r="N208" s="49"/>
      <c r="O208" s="49"/>
      <c r="P208" s="51"/>
      <c r="Q208" s="51"/>
      <c r="R208" s="51"/>
      <c r="S208" s="52"/>
      <c r="T208" s="51"/>
      <c r="U208" s="47"/>
      <c r="V208" s="51"/>
      <c r="X208" s="27"/>
    </row>
    <row r="209" spans="1:24" s="26" customFormat="1" ht="18">
      <c r="A209" s="48"/>
      <c r="B209" s="49"/>
      <c r="C209" s="672"/>
      <c r="D209" s="672"/>
      <c r="E209" s="672"/>
      <c r="F209" s="672"/>
      <c r="G209" s="672"/>
      <c r="H209" s="672"/>
      <c r="I209" s="672"/>
      <c r="J209" s="672"/>
      <c r="K209" s="672"/>
      <c r="L209" s="50"/>
      <c r="M209" s="50"/>
      <c r="N209" s="49"/>
      <c r="O209" s="49"/>
      <c r="P209" s="51"/>
      <c r="Q209" s="51"/>
      <c r="R209" s="51"/>
      <c r="S209" s="52"/>
      <c r="T209" s="51"/>
      <c r="U209" s="51"/>
      <c r="V209" s="51"/>
      <c r="X209" s="27"/>
    </row>
    <row r="210" spans="1:24" s="26" customFormat="1" ht="18">
      <c r="A210" s="53"/>
      <c r="P210" s="54"/>
      <c r="Q210" s="54"/>
      <c r="R210" s="54"/>
      <c r="S210" s="55"/>
      <c r="T210" s="54"/>
      <c r="U210" s="54"/>
      <c r="V210" s="54"/>
      <c r="X210" s="27"/>
    </row>
    <row r="211" spans="1:24" s="26" customFormat="1" ht="18">
      <c r="A211" s="53"/>
      <c r="P211" s="54"/>
      <c r="Q211" s="54"/>
      <c r="R211" s="54"/>
      <c r="S211" s="55"/>
      <c r="T211" s="54"/>
      <c r="U211" s="54"/>
      <c r="V211" s="54"/>
      <c r="X211" s="27"/>
    </row>
    <row r="212" spans="1:24" s="26" customFormat="1" ht="18">
      <c r="A212" s="53"/>
      <c r="P212" s="54"/>
      <c r="Q212" s="54"/>
      <c r="R212" s="54"/>
      <c r="S212" s="55"/>
      <c r="T212" s="54"/>
      <c r="U212" s="54"/>
      <c r="V212" s="54"/>
      <c r="X212" s="27"/>
    </row>
    <row r="213" spans="1:24" s="26" customFormat="1" ht="18">
      <c r="A213" s="53"/>
      <c r="P213" s="54"/>
      <c r="Q213" s="54"/>
      <c r="R213" s="54"/>
      <c r="S213" s="55"/>
      <c r="T213" s="54"/>
      <c r="U213" s="54"/>
      <c r="V213" s="54"/>
      <c r="X213" s="27"/>
    </row>
    <row r="214" spans="1:24" s="26" customFormat="1" ht="18">
      <c r="A214" s="53"/>
      <c r="P214" s="54"/>
      <c r="Q214" s="54"/>
      <c r="R214" s="54"/>
      <c r="S214" s="55"/>
      <c r="T214" s="54"/>
      <c r="U214" s="54"/>
      <c r="V214" s="54"/>
      <c r="X214" s="27"/>
    </row>
    <row r="215" spans="1:24" s="26" customFormat="1" ht="18">
      <c r="A215" s="53"/>
      <c r="P215" s="54"/>
      <c r="Q215" s="54"/>
      <c r="R215" s="54"/>
      <c r="S215" s="55"/>
      <c r="T215" s="54"/>
      <c r="U215" s="54"/>
      <c r="V215" s="54"/>
      <c r="X215" s="27"/>
    </row>
    <row r="216" spans="1:24" s="26" customFormat="1" ht="18">
      <c r="A216" s="53"/>
      <c r="P216" s="54"/>
      <c r="Q216" s="54"/>
      <c r="R216" s="54"/>
      <c r="S216" s="55"/>
      <c r="T216" s="54"/>
      <c r="U216" s="54"/>
      <c r="V216" s="54"/>
      <c r="X216" s="27"/>
    </row>
    <row r="217" spans="1:24" s="26" customFormat="1" ht="18">
      <c r="A217" s="53"/>
      <c r="P217" s="54"/>
      <c r="Q217" s="54"/>
      <c r="R217" s="54"/>
      <c r="S217" s="55"/>
      <c r="T217" s="54"/>
      <c r="U217" s="54"/>
      <c r="V217" s="54"/>
      <c r="X217" s="27"/>
    </row>
    <row r="218" spans="1:24" s="26" customFormat="1" ht="18">
      <c r="A218" s="53"/>
      <c r="P218" s="54"/>
      <c r="Q218" s="54"/>
      <c r="R218" s="54"/>
      <c r="S218" s="55"/>
      <c r="T218" s="54"/>
      <c r="U218" s="54"/>
      <c r="V218" s="54"/>
      <c r="X218" s="27"/>
    </row>
    <row r="219" spans="1:24" s="26" customFormat="1" ht="18">
      <c r="A219" s="53"/>
      <c r="P219" s="54"/>
      <c r="Q219" s="54"/>
      <c r="R219" s="54"/>
      <c r="S219" s="55"/>
      <c r="T219" s="54"/>
      <c r="U219" s="54"/>
      <c r="V219" s="54"/>
      <c r="X219" s="27"/>
    </row>
    <row r="220" spans="1:24" s="26" customFormat="1" ht="18">
      <c r="A220" s="53"/>
      <c r="P220" s="54"/>
      <c r="Q220" s="54"/>
      <c r="R220" s="54"/>
      <c r="S220" s="55"/>
      <c r="T220" s="54"/>
      <c r="U220" s="54"/>
      <c r="V220" s="54"/>
      <c r="X220" s="27"/>
    </row>
    <row r="221" spans="1:24" s="26" customFormat="1" ht="18">
      <c r="A221" s="53"/>
      <c r="P221" s="54"/>
      <c r="Q221" s="54"/>
      <c r="R221" s="54"/>
      <c r="S221" s="55"/>
      <c r="T221" s="54"/>
      <c r="U221" s="54"/>
      <c r="V221" s="54"/>
      <c r="X221" s="27"/>
    </row>
    <row r="222" spans="1:24" s="26" customFormat="1" ht="18">
      <c r="A222" s="53"/>
      <c r="P222" s="54"/>
      <c r="Q222" s="54"/>
      <c r="R222" s="54"/>
      <c r="S222" s="55"/>
      <c r="T222" s="54"/>
      <c r="U222" s="54"/>
      <c r="V222" s="54"/>
      <c r="X222" s="27"/>
    </row>
    <row r="223" spans="1:24" s="26" customFormat="1" ht="18">
      <c r="A223" s="53"/>
      <c r="P223" s="54"/>
      <c r="Q223" s="54"/>
      <c r="R223" s="54"/>
      <c r="S223" s="55"/>
      <c r="T223" s="54"/>
      <c r="U223" s="54"/>
      <c r="V223" s="54"/>
      <c r="X223" s="27"/>
    </row>
    <row r="224" spans="1:24" s="26" customFormat="1" ht="18">
      <c r="A224" s="53"/>
      <c r="P224" s="54"/>
      <c r="Q224" s="54"/>
      <c r="R224" s="54"/>
      <c r="S224" s="55"/>
      <c r="T224" s="54"/>
      <c r="U224" s="54"/>
      <c r="V224" s="54"/>
      <c r="X224" s="27"/>
    </row>
    <row r="225" spans="1:24" s="26" customFormat="1" ht="18">
      <c r="A225" s="53"/>
      <c r="P225" s="54"/>
      <c r="Q225" s="54"/>
      <c r="R225" s="54"/>
      <c r="S225" s="55"/>
      <c r="T225" s="54"/>
      <c r="U225" s="54"/>
      <c r="V225" s="54"/>
      <c r="X225" s="27"/>
    </row>
    <row r="226" spans="16:24" s="26" customFormat="1" ht="18">
      <c r="P226" s="54"/>
      <c r="Q226" s="54"/>
      <c r="R226" s="54"/>
      <c r="S226" s="55"/>
      <c r="T226" s="54"/>
      <c r="U226" s="54"/>
      <c r="V226" s="54"/>
      <c r="X226" s="27"/>
    </row>
    <row r="227" spans="16:24" s="26" customFormat="1" ht="18">
      <c r="P227" s="54"/>
      <c r="Q227" s="54"/>
      <c r="R227" s="54"/>
      <c r="S227" s="55"/>
      <c r="T227" s="54"/>
      <c r="U227" s="54"/>
      <c r="V227" s="54"/>
      <c r="X227" s="27"/>
    </row>
    <row r="228" spans="16:24" s="26" customFormat="1" ht="18">
      <c r="P228" s="54"/>
      <c r="Q228" s="54"/>
      <c r="R228" s="54"/>
      <c r="S228" s="55"/>
      <c r="T228" s="54"/>
      <c r="U228" s="54"/>
      <c r="V228" s="54"/>
      <c r="X228" s="27"/>
    </row>
    <row r="229" spans="16:24" s="26" customFormat="1" ht="18">
      <c r="P229" s="54"/>
      <c r="Q229" s="54"/>
      <c r="R229" s="54"/>
      <c r="S229" s="55"/>
      <c r="T229" s="54"/>
      <c r="U229" s="54"/>
      <c r="V229" s="54"/>
      <c r="X229" s="27"/>
    </row>
    <row r="231" ht="18">
      <c r="O231" s="13" t="s">
        <v>546</v>
      </c>
    </row>
  </sheetData>
  <sheetProtection/>
  <mergeCells count="480">
    <mergeCell ref="V156:V157"/>
    <mergeCell ref="U156:U157"/>
    <mergeCell ref="S156:S157"/>
    <mergeCell ref="R156:R157"/>
    <mergeCell ref="O156:O157"/>
    <mergeCell ref="E156:E157"/>
    <mergeCell ref="F156:F157"/>
    <mergeCell ref="G156:G157"/>
    <mergeCell ref="H156:H157"/>
    <mergeCell ref="I156:I157"/>
    <mergeCell ref="S47:S48"/>
    <mergeCell ref="T173:T174"/>
    <mergeCell ref="U173:U174"/>
    <mergeCell ref="V173:V174"/>
    <mergeCell ref="S163:S165"/>
    <mergeCell ref="T163:T165"/>
    <mergeCell ref="S108:S109"/>
    <mergeCell ref="T108:T109"/>
    <mergeCell ref="T47:T48"/>
    <mergeCell ref="U47:U48"/>
    <mergeCell ref="V47:V48"/>
    <mergeCell ref="K160:K161"/>
    <mergeCell ref="L92:L93"/>
    <mergeCell ref="M156:M157"/>
    <mergeCell ref="N156:N157"/>
    <mergeCell ref="U108:U109"/>
    <mergeCell ref="V108:V109"/>
    <mergeCell ref="L97:L98"/>
    <mergeCell ref="H184:H185"/>
    <mergeCell ref="I184:I185"/>
    <mergeCell ref="K184:K185"/>
    <mergeCell ref="J184:J185"/>
    <mergeCell ref="L184:L185"/>
    <mergeCell ref="J173:J175"/>
    <mergeCell ref="I173:I175"/>
    <mergeCell ref="H173:H175"/>
    <mergeCell ref="L173:L175"/>
    <mergeCell ref="K173:K175"/>
    <mergeCell ref="P184:P185"/>
    <mergeCell ref="Q173:Q175"/>
    <mergeCell ref="P173:P175"/>
    <mergeCell ref="O173:O175"/>
    <mergeCell ref="M173:M175"/>
    <mergeCell ref="N173:N175"/>
    <mergeCell ref="S173:S175"/>
    <mergeCell ref="R173:R175"/>
    <mergeCell ref="V163:V165"/>
    <mergeCell ref="U163:U165"/>
    <mergeCell ref="M163:M165"/>
    <mergeCell ref="J156:J157"/>
    <mergeCell ref="K156:K157"/>
    <mergeCell ref="P156:P157"/>
    <mergeCell ref="Q156:Q157"/>
    <mergeCell ref="T156:T157"/>
    <mergeCell ref="D58:D59"/>
    <mergeCell ref="E77:E78"/>
    <mergeCell ref="E67:E69"/>
    <mergeCell ref="E83:E84"/>
    <mergeCell ref="D80:D81"/>
    <mergeCell ref="H108:H109"/>
    <mergeCell ref="E103:E104"/>
    <mergeCell ref="E108:E109"/>
    <mergeCell ref="B184:B185"/>
    <mergeCell ref="C184:C185"/>
    <mergeCell ref="E63:E64"/>
    <mergeCell ref="G80:G81"/>
    <mergeCell ref="G83:G84"/>
    <mergeCell ref="G77:G78"/>
    <mergeCell ref="G171:G172"/>
    <mergeCell ref="F168:F169"/>
    <mergeCell ref="G166:G167"/>
    <mergeCell ref="H154:H155"/>
    <mergeCell ref="C85:C86"/>
    <mergeCell ref="K92:K93"/>
    <mergeCell ref="D83:D84"/>
    <mergeCell ref="D67:D69"/>
    <mergeCell ref="E88:E91"/>
    <mergeCell ref="G85:G86"/>
    <mergeCell ref="G122:G123"/>
    <mergeCell ref="C72:C73"/>
    <mergeCell ref="K95:K96"/>
    <mergeCell ref="A58:A59"/>
    <mergeCell ref="A72:A73"/>
    <mergeCell ref="B72:B73"/>
    <mergeCell ref="E85:E86"/>
    <mergeCell ref="E80:E81"/>
    <mergeCell ref="C83:C84"/>
    <mergeCell ref="C80:C81"/>
    <mergeCell ref="C58:C59"/>
    <mergeCell ref="A67:A69"/>
    <mergeCell ref="B67:B69"/>
    <mergeCell ref="A60:A62"/>
    <mergeCell ref="B63:B64"/>
    <mergeCell ref="B60:B62"/>
    <mergeCell ref="B58:B59"/>
    <mergeCell ref="L51:L52"/>
    <mergeCell ref="F51:F52"/>
    <mergeCell ref="A53:A54"/>
    <mergeCell ref="B53:B54"/>
    <mergeCell ref="C53:C54"/>
    <mergeCell ref="B56:B57"/>
    <mergeCell ref="A56:A57"/>
    <mergeCell ref="E56:E57"/>
    <mergeCell ref="G45:G46"/>
    <mergeCell ref="C45:C46"/>
    <mergeCell ref="F49:F50"/>
    <mergeCell ref="D47:D48"/>
    <mergeCell ref="B47:B48"/>
    <mergeCell ref="C49:C50"/>
    <mergeCell ref="D49:D50"/>
    <mergeCell ref="G47:G48"/>
    <mergeCell ref="B51:B52"/>
    <mergeCell ref="C51:C52"/>
    <mergeCell ref="A45:A46"/>
    <mergeCell ref="A51:A52"/>
    <mergeCell ref="A49:A50"/>
    <mergeCell ref="A47:A48"/>
    <mergeCell ref="B49:B50"/>
    <mergeCell ref="L47:L48"/>
    <mergeCell ref="F63:F64"/>
    <mergeCell ref="G58:G59"/>
    <mergeCell ref="G92:G93"/>
    <mergeCell ref="G88:G91"/>
    <mergeCell ref="H92:H93"/>
    <mergeCell ref="F85:F86"/>
    <mergeCell ref="F83:F84"/>
    <mergeCell ref="F80:F81"/>
    <mergeCell ref="F92:F93"/>
    <mergeCell ref="F154:F155"/>
    <mergeCell ref="A106:A107"/>
    <mergeCell ref="B118:B119"/>
    <mergeCell ref="C116:C117"/>
    <mergeCell ref="A127:A128"/>
    <mergeCell ref="E106:E107"/>
    <mergeCell ref="F122:F123"/>
    <mergeCell ref="F106:F107"/>
    <mergeCell ref="A184:A185"/>
    <mergeCell ref="A182:A183"/>
    <mergeCell ref="B182:B183"/>
    <mergeCell ref="D168:D170"/>
    <mergeCell ref="E173:E176"/>
    <mergeCell ref="A160:A161"/>
    <mergeCell ref="E160:E161"/>
    <mergeCell ref="A177:A179"/>
    <mergeCell ref="D127:D128"/>
    <mergeCell ref="A171:A172"/>
    <mergeCell ref="C177:C179"/>
    <mergeCell ref="E99:E100"/>
    <mergeCell ref="C160:C161"/>
    <mergeCell ref="A124:A125"/>
    <mergeCell ref="B168:B170"/>
    <mergeCell ref="A173:A176"/>
    <mergeCell ref="A168:A170"/>
    <mergeCell ref="C163:C165"/>
    <mergeCell ref="B166:B167"/>
    <mergeCell ref="A120:A121"/>
    <mergeCell ref="B116:B117"/>
    <mergeCell ref="A122:A123"/>
    <mergeCell ref="B163:B165"/>
    <mergeCell ref="A166:A167"/>
    <mergeCell ref="A163:A165"/>
    <mergeCell ref="B127:B128"/>
    <mergeCell ref="C166:C167"/>
    <mergeCell ref="A99:A100"/>
    <mergeCell ref="B103:B104"/>
    <mergeCell ref="A103:A104"/>
    <mergeCell ref="E127:E128"/>
    <mergeCell ref="C111:C112"/>
    <mergeCell ref="A118:A119"/>
    <mergeCell ref="B120:B121"/>
    <mergeCell ref="C122:C123"/>
    <mergeCell ref="A95:A96"/>
    <mergeCell ref="A97:A98"/>
    <mergeCell ref="A116:A117"/>
    <mergeCell ref="A101:A102"/>
    <mergeCell ref="A108:A109"/>
    <mergeCell ref="B97:B98"/>
    <mergeCell ref="A113:A114"/>
    <mergeCell ref="B113:B114"/>
    <mergeCell ref="B106:B107"/>
    <mergeCell ref="A111:A112"/>
    <mergeCell ref="B92:B93"/>
    <mergeCell ref="C118:C119"/>
    <mergeCell ref="C95:C96"/>
    <mergeCell ref="B101:B102"/>
    <mergeCell ref="C92:C93"/>
    <mergeCell ref="C208:K209"/>
    <mergeCell ref="C189:C190"/>
    <mergeCell ref="E97:E98"/>
    <mergeCell ref="C99:C100"/>
    <mergeCell ref="E198:E199"/>
    <mergeCell ref="D163:D165"/>
    <mergeCell ref="K120:K121"/>
    <mergeCell ref="B198:B199"/>
    <mergeCell ref="C198:C199"/>
    <mergeCell ref="B191:B192"/>
    <mergeCell ref="D196:D197"/>
    <mergeCell ref="E196:E197"/>
    <mergeCell ref="B194:B195"/>
    <mergeCell ref="B173:B176"/>
    <mergeCell ref="C173:C176"/>
    <mergeCell ref="C88:C91"/>
    <mergeCell ref="C120:C121"/>
    <mergeCell ref="F173:F176"/>
    <mergeCell ref="E182:E183"/>
    <mergeCell ref="C97:C98"/>
    <mergeCell ref="C103:C104"/>
    <mergeCell ref="D101:D102"/>
    <mergeCell ref="E122:E123"/>
    <mergeCell ref="C171:C172"/>
    <mergeCell ref="C154:C155"/>
    <mergeCell ref="C2:R3"/>
    <mergeCell ref="N10:N11"/>
    <mergeCell ref="H10:H11"/>
    <mergeCell ref="G10:G11"/>
    <mergeCell ref="M10:M11"/>
    <mergeCell ref="D95:D96"/>
    <mergeCell ref="E18:E19"/>
    <mergeCell ref="C5:I5"/>
    <mergeCell ref="J5:R5"/>
    <mergeCell ref="C15:C17"/>
    <mergeCell ref="A5:B5"/>
    <mergeCell ref="A154:A155"/>
    <mergeCell ref="D92:D93"/>
    <mergeCell ref="D45:D46"/>
    <mergeCell ref="D85:D86"/>
    <mergeCell ref="C60:C62"/>
    <mergeCell ref="D53:D54"/>
    <mergeCell ref="B45:B46"/>
    <mergeCell ref="C67:C69"/>
    <mergeCell ref="A92:A93"/>
    <mergeCell ref="B33:B34"/>
    <mergeCell ref="A37:A38"/>
    <mergeCell ref="A191:A192"/>
    <mergeCell ref="A189:A190"/>
    <mergeCell ref="C191:C192"/>
    <mergeCell ref="A156:A157"/>
    <mergeCell ref="A158:A159"/>
    <mergeCell ref="C106:C107"/>
    <mergeCell ref="B108:B109"/>
    <mergeCell ref="C156:C157"/>
    <mergeCell ref="B37:B38"/>
    <mergeCell ref="G26:G27"/>
    <mergeCell ref="A15:A17"/>
    <mergeCell ref="B15:B17"/>
    <mergeCell ref="B35:B36"/>
    <mergeCell ref="A18:A19"/>
    <mergeCell ref="B18:B19"/>
    <mergeCell ref="A33:A34"/>
    <mergeCell ref="B26:B27"/>
    <mergeCell ref="D26:D27"/>
    <mergeCell ref="D41:D42"/>
    <mergeCell ref="D35:D36"/>
    <mergeCell ref="C37:C38"/>
    <mergeCell ref="C18:C19"/>
    <mergeCell ref="D18:D19"/>
    <mergeCell ref="C41:C42"/>
    <mergeCell ref="D33:D34"/>
    <mergeCell ref="C63:C64"/>
    <mergeCell ref="E53:E54"/>
    <mergeCell ref="D56:D57"/>
    <mergeCell ref="C56:C57"/>
    <mergeCell ref="D63:D64"/>
    <mergeCell ref="F10:F11"/>
    <mergeCell ref="E15:E17"/>
    <mergeCell ref="E26:E27"/>
    <mergeCell ref="F60:F62"/>
    <mergeCell ref="D15:D17"/>
    <mergeCell ref="O7:V7"/>
    <mergeCell ref="A6:V6"/>
    <mergeCell ref="B10:B11"/>
    <mergeCell ref="D10:D11"/>
    <mergeCell ref="A7:D7"/>
    <mergeCell ref="E7:N7"/>
    <mergeCell ref="O10:R10"/>
    <mergeCell ref="I10:I11"/>
    <mergeCell ref="E10:E11"/>
    <mergeCell ref="J10:J11"/>
    <mergeCell ref="A10:A11"/>
    <mergeCell ref="A41:A42"/>
    <mergeCell ref="A63:A64"/>
    <mergeCell ref="B41:B42"/>
    <mergeCell ref="E41:E42"/>
    <mergeCell ref="E49:E50"/>
    <mergeCell ref="D51:D52"/>
    <mergeCell ref="D60:D62"/>
    <mergeCell ref="C47:C48"/>
    <mergeCell ref="E33:E34"/>
    <mergeCell ref="S2:V4"/>
    <mergeCell ref="C4:R4"/>
    <mergeCell ref="K10:L10"/>
    <mergeCell ref="C10:C11"/>
    <mergeCell ref="S5:V5"/>
    <mergeCell ref="G56:G57"/>
    <mergeCell ref="S10:V10"/>
    <mergeCell ref="C33:C34"/>
    <mergeCell ref="C35:C36"/>
    <mergeCell ref="G15:G17"/>
    <mergeCell ref="B156:B157"/>
    <mergeCell ref="B122:B123"/>
    <mergeCell ref="A85:A86"/>
    <mergeCell ref="B88:B91"/>
    <mergeCell ref="A80:A81"/>
    <mergeCell ref="A83:A84"/>
    <mergeCell ref="A88:A91"/>
    <mergeCell ref="B83:B84"/>
    <mergeCell ref="B80:B81"/>
    <mergeCell ref="B85:B86"/>
    <mergeCell ref="G108:G109"/>
    <mergeCell ref="F113:F114"/>
    <mergeCell ref="K108:K109"/>
    <mergeCell ref="A194:A195"/>
    <mergeCell ref="A196:A197"/>
    <mergeCell ref="B196:B197"/>
    <mergeCell ref="B177:B179"/>
    <mergeCell ref="B189:B190"/>
    <mergeCell ref="C168:C170"/>
    <mergeCell ref="B160:B161"/>
    <mergeCell ref="G154:G155"/>
    <mergeCell ref="E101:E102"/>
    <mergeCell ref="F108:F109"/>
    <mergeCell ref="B95:B96"/>
    <mergeCell ref="L160:L161"/>
    <mergeCell ref="G160:G161"/>
    <mergeCell ref="E154:E155"/>
    <mergeCell ref="K118:K119"/>
    <mergeCell ref="L95:L96"/>
    <mergeCell ref="K122:K123"/>
    <mergeCell ref="G120:G121"/>
    <mergeCell ref="G99:G100"/>
    <mergeCell ref="G106:G107"/>
    <mergeCell ref="G116:G117"/>
    <mergeCell ref="K177:K179"/>
    <mergeCell ref="E163:E164"/>
    <mergeCell ref="E171:E172"/>
    <mergeCell ref="E166:E167"/>
    <mergeCell ref="F99:F100"/>
    <mergeCell ref="G118:G119"/>
    <mergeCell ref="K163:K165"/>
    <mergeCell ref="B206:B207"/>
    <mergeCell ref="A198:A199"/>
    <mergeCell ref="D160:D161"/>
    <mergeCell ref="G194:G195"/>
    <mergeCell ref="D158:D159"/>
    <mergeCell ref="C158:C159"/>
    <mergeCell ref="C182:C183"/>
    <mergeCell ref="G182:G183"/>
    <mergeCell ref="G198:G199"/>
    <mergeCell ref="B171:B172"/>
    <mergeCell ref="E92:E93"/>
    <mergeCell ref="E95:E96"/>
    <mergeCell ref="D118:D119"/>
    <mergeCell ref="D122:D123"/>
    <mergeCell ref="D111:D112"/>
    <mergeCell ref="D116:D117"/>
    <mergeCell ref="D103:D104"/>
    <mergeCell ref="D166:D167"/>
    <mergeCell ref="D97:D98"/>
    <mergeCell ref="D120:D121"/>
    <mergeCell ref="E177:E179"/>
    <mergeCell ref="E120:E121"/>
    <mergeCell ref="E118:E119"/>
    <mergeCell ref="E200:E204"/>
    <mergeCell ref="E194:E195"/>
    <mergeCell ref="E189:E190"/>
    <mergeCell ref="D154:D155"/>
    <mergeCell ref="D189:D190"/>
    <mergeCell ref="D191:D192"/>
    <mergeCell ref="D171:D172"/>
    <mergeCell ref="G169:G170"/>
    <mergeCell ref="F200:F203"/>
    <mergeCell ref="G173:G176"/>
    <mergeCell ref="G189:G190"/>
    <mergeCell ref="G184:G185"/>
    <mergeCell ref="F184:F185"/>
    <mergeCell ref="G177:G179"/>
    <mergeCell ref="E168:E170"/>
    <mergeCell ref="D177:D179"/>
    <mergeCell ref="C101:C102"/>
    <mergeCell ref="B99:B100"/>
    <mergeCell ref="D184:D185"/>
    <mergeCell ref="D182:D183"/>
    <mergeCell ref="C196:C197"/>
    <mergeCell ref="B158:B159"/>
    <mergeCell ref="C127:C128"/>
    <mergeCell ref="B154:B155"/>
    <mergeCell ref="B111:B112"/>
    <mergeCell ref="C108:C109"/>
    <mergeCell ref="C194:C195"/>
    <mergeCell ref="D194:D195"/>
    <mergeCell ref="C113:C114"/>
    <mergeCell ref="D113:D114"/>
    <mergeCell ref="D173:D176"/>
    <mergeCell ref="E206:E207"/>
    <mergeCell ref="E184:E185"/>
    <mergeCell ref="E116:E117"/>
    <mergeCell ref="D198:D199"/>
    <mergeCell ref="D156:D157"/>
    <mergeCell ref="F206:F207"/>
    <mergeCell ref="G200:G204"/>
    <mergeCell ref="A200:A204"/>
    <mergeCell ref="B200:B204"/>
    <mergeCell ref="C200:C204"/>
    <mergeCell ref="D200:D204"/>
    <mergeCell ref="G206:G207"/>
    <mergeCell ref="C206:C207"/>
    <mergeCell ref="D206:D207"/>
    <mergeCell ref="A206:A207"/>
    <mergeCell ref="L196:L197"/>
    <mergeCell ref="L194:L195"/>
    <mergeCell ref="G196:G197"/>
    <mergeCell ref="E191:E192"/>
    <mergeCell ref="K196:K197"/>
    <mergeCell ref="K194:K195"/>
    <mergeCell ref="K18:K19"/>
    <mergeCell ref="K97:K98"/>
    <mergeCell ref="D108:D109"/>
    <mergeCell ref="D88:D91"/>
    <mergeCell ref="D106:D107"/>
    <mergeCell ref="D99:D100"/>
    <mergeCell ref="G18:G19"/>
    <mergeCell ref="D37:D38"/>
    <mergeCell ref="E37:E38"/>
    <mergeCell ref="E45:E46"/>
    <mergeCell ref="L18:L19"/>
    <mergeCell ref="A26:A27"/>
    <mergeCell ref="C26:C27"/>
    <mergeCell ref="F77:F78"/>
    <mergeCell ref="G49:G50"/>
    <mergeCell ref="K47:K48"/>
    <mergeCell ref="G41:G42"/>
    <mergeCell ref="G51:G52"/>
    <mergeCell ref="G72:G73"/>
    <mergeCell ref="E47:E48"/>
    <mergeCell ref="G53:G54"/>
    <mergeCell ref="E35:E36"/>
    <mergeCell ref="G67:G69"/>
    <mergeCell ref="G63:G64"/>
    <mergeCell ref="E51:E52"/>
    <mergeCell ref="E58:E59"/>
    <mergeCell ref="M184:M185"/>
    <mergeCell ref="N184:N185"/>
    <mergeCell ref="O184:O185"/>
    <mergeCell ref="E72:E73"/>
    <mergeCell ref="K51:K52"/>
    <mergeCell ref="F111:F112"/>
    <mergeCell ref="E60:E62"/>
    <mergeCell ref="F116:F117"/>
    <mergeCell ref="F120:F121"/>
    <mergeCell ref="G60:G62"/>
    <mergeCell ref="R163:R165"/>
    <mergeCell ref="L156:L157"/>
    <mergeCell ref="P163:P165"/>
    <mergeCell ref="L177:L179"/>
    <mergeCell ref="Q184:Q185"/>
    <mergeCell ref="V184:V185"/>
    <mergeCell ref="R184:R185"/>
    <mergeCell ref="T184:T185"/>
    <mergeCell ref="U184:U185"/>
    <mergeCell ref="S184:S185"/>
    <mergeCell ref="L122:L123"/>
    <mergeCell ref="L108:L109"/>
    <mergeCell ref="M124:M125"/>
    <mergeCell ref="N124:N125"/>
    <mergeCell ref="Q163:Q165"/>
    <mergeCell ref="N163:N165"/>
    <mergeCell ref="O163:O165"/>
    <mergeCell ref="L163:L165"/>
    <mergeCell ref="L120:L121"/>
    <mergeCell ref="L124:L125"/>
    <mergeCell ref="F163:F165"/>
    <mergeCell ref="G163:G165"/>
    <mergeCell ref="H163:H165"/>
    <mergeCell ref="I163:I165"/>
    <mergeCell ref="J163:J165"/>
    <mergeCell ref="A35:A36"/>
    <mergeCell ref="B124:B125"/>
    <mergeCell ref="C124:C125"/>
    <mergeCell ref="D124:D125"/>
    <mergeCell ref="D72:D73"/>
  </mergeCells>
  <dataValidations count="3">
    <dataValidation type="decimal" operator="greaterThan" allowBlank="1" showInputMessage="1" showErrorMessage="1" sqref="J163 J169:J170 J166:J167 J156 J172 J183:J184">
      <formula1>0</formula1>
    </dataValidation>
    <dataValidation type="decimal" operator="greaterThan" allowBlank="1" showErrorMessage="1" sqref="J180:J182 J158:J162 J128:J129 J188 J80:J91 J109:J115 J71 J60:J62 J103 J94:J101 J105:J106">
      <formula1>0</formula1>
    </dataValidation>
    <dataValidation operator="greaterThan" allowBlank="1" showErrorMessage="1" sqref="P181:P184 R182:R184 R186:R188 P186:P188">
      <formula1>0</formula1>
    </dataValidation>
  </dataValidations>
  <printOptions horizontalCentered="1"/>
  <pageMargins left="0.1968503937007874" right="0.1968503937007874" top="0.3937007874015748" bottom="0.3937007874015748" header="0.31496062992125984" footer="0"/>
  <pageSetup fitToHeight="5" horizontalDpi="600" verticalDpi="600" orientation="landscape" paperSize="14" scale="20" r:id="rId4"/>
  <rowBreaks count="13" manualBreakCount="13">
    <brk id="22" max="21" man="1"/>
    <brk id="50" max="21" man="1"/>
    <brk id="60" max="21" man="1"/>
    <brk id="80" max="21" man="1"/>
    <brk id="82" max="21" man="1"/>
    <brk id="94" max="21" man="1"/>
    <brk id="103" max="21" man="1"/>
    <brk id="125" max="255" man="1"/>
    <brk id="143" max="255" man="1"/>
    <brk id="155" max="27" man="1"/>
    <brk id="177" max="27" man="1"/>
    <brk id="195" max="27" man="1"/>
    <brk id="224" max="27"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dc:creator>
  <cp:keywords/>
  <dc:description/>
  <cp:lastModifiedBy>ERICSSONR</cp:lastModifiedBy>
  <cp:lastPrinted>2013-10-21T19:18:31Z</cp:lastPrinted>
  <dcterms:created xsi:type="dcterms:W3CDTF">2007-12-17T18:19:52Z</dcterms:created>
  <dcterms:modified xsi:type="dcterms:W3CDTF">2013-10-24T13:50:46Z</dcterms:modified>
  <cp:category/>
  <cp:version/>
  <cp:contentType/>
  <cp:contentStatus/>
  <cp:revision>1</cp:revision>
</cp:coreProperties>
</file>